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csfoundation-my.sharepoint.com/personal/kzhao_acpcc_org_au/Documents/C4 Individual Files/"/>
    </mc:Choice>
  </mc:AlternateContent>
  <xr:revisionPtr revIDLastSave="30" documentId="8_{8BF830F7-174C-455A-80A9-155E6774517D}" xr6:coauthVersionLast="47" xr6:coauthVersionMax="47" xr10:uidLastSave="{144FCD57-0149-47E8-8BD2-D259E640DB4F}"/>
  <bookViews>
    <workbookView xWindow="-120" yWindow="-120" windowWidth="29040" windowHeight="15720" activeTab="2" xr2:uid="{24F6E6B3-35FD-4D38-82D4-98E1C35C42CE}"/>
  </bookViews>
  <sheets>
    <sheet name="Figure 9.1" sheetId="1" r:id="rId1"/>
    <sheet name="Figure 9.2" sheetId="2" r:id="rId2"/>
    <sheet name="Figure 9.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3" l="1"/>
  <c r="Q28" i="3"/>
  <c r="P28" i="3"/>
  <c r="O28" i="3"/>
  <c r="N28" i="3"/>
  <c r="L28" i="3"/>
  <c r="K28" i="3"/>
  <c r="J28" i="3"/>
  <c r="I28" i="3"/>
  <c r="H28" i="3"/>
  <c r="F28" i="3"/>
  <c r="E28" i="3"/>
  <c r="D28" i="3"/>
  <c r="C28" i="3"/>
  <c r="B28" i="3"/>
</calcChain>
</file>

<file path=xl/sharedStrings.xml><?xml version="1.0" encoding="utf-8"?>
<sst xmlns="http://schemas.openxmlformats.org/spreadsheetml/2006/main" count="137" uniqueCount="64">
  <si>
    <t>Crude rates, all ages</t>
  </si>
  <si>
    <t>Indigenous status</t>
  </si>
  <si>
    <t>Socioeconomic group</t>
  </si>
  <si>
    <t>Remoteness area</t>
  </si>
  <si>
    <t>States and territories</t>
  </si>
  <si>
    <t>HGA detected in:</t>
  </si>
  <si>
    <t>Treated within timeframe</t>
  </si>
  <si>
    <t>Australia</t>
  </si>
  <si>
    <t>Indigenous</t>
  </si>
  <si>
    <t>Non-Indigenous</t>
  </si>
  <si>
    <t>1 (lowest)</t>
  </si>
  <si>
    <t>5 (highest)</t>
  </si>
  <si>
    <t>Major cities</t>
  </si>
  <si>
    <t>Inner regional</t>
  </si>
  <si>
    <t>Outer regional</t>
  </si>
  <si>
    <t>Remote</t>
  </si>
  <si>
    <t>Very remote</t>
  </si>
  <si>
    <t>NSW</t>
  </si>
  <si>
    <t>Vic</t>
  </si>
  <si>
    <t>Qld</t>
  </si>
  <si>
    <t>WA</t>
  </si>
  <si>
    <t>SA</t>
  </si>
  <si>
    <t>Tas</t>
  </si>
  <si>
    <t>ACT</t>
  </si>
  <si>
    <t>NT</t>
  </si>
  <si>
    <t>WHO target (90%)</t>
  </si>
  <si>
    <t>8 weeks</t>
  </si>
  <si>
    <t>6 months</t>
  </si>
  <si>
    <t>12 months</t>
  </si>
  <si>
    <t>Treated within timeframe &gt;&gt;</t>
  </si>
  <si>
    <t>Age at HG histology result</t>
  </si>
  <si>
    <t>&lt;25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</si>
  <si>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</si>
  <si>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</si>
  <si>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</si>
  <si>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</si>
  <si>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</si>
  <si>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</si>
  <si>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</si>
  <si>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</si>
  <si>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</si>
  <si>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</si>
  <si>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75+</t>
  </si>
  <si>
    <t>Type of high-grade</t>
  </si>
  <si>
    <t>HSIL: CIN2</t>
  </si>
  <si>
    <t>HSIL: CIN3</t>
  </si>
  <si>
    <t>HSIL: NOS</t>
  </si>
  <si>
    <t>AIS</t>
  </si>
  <si>
    <t>Figure 9.3a</t>
  </si>
  <si>
    <t>Within 8 weeks</t>
  </si>
  <si>
    <t>Within 6 months</t>
  </si>
  <si>
    <t>Within 12 months</t>
  </si>
  <si>
    <t>SES Group 1</t>
  </si>
  <si>
    <t>SES Group 2</t>
  </si>
  <si>
    <t>SES Group 3</t>
  </si>
  <si>
    <t>SES Group 4</t>
  </si>
  <si>
    <t>SES Group 5</t>
  </si>
  <si>
    <t>Figure 9.3b</t>
  </si>
  <si>
    <t>Figure 9.3c</t>
  </si>
  <si>
    <t>Figure 9.3d</t>
  </si>
  <si>
    <t>Figure 9.3e</t>
  </si>
  <si>
    <r>
      <t xml:space="preserve">Indicator 9 Figure 9.1: </t>
    </r>
    <r>
      <rPr>
        <sz val="12"/>
        <color theme="1"/>
        <rFont val="Aptos Narrow"/>
        <family val="2"/>
        <scheme val="minor"/>
      </rPr>
      <t>Proportion of those with high-grade disease detected who were treated within 8 weeks, 6 months, and 12 months, by Indigenous status, socioeconomic status, remoteness area, and state and territory</t>
    </r>
  </si>
  <si>
    <r>
      <rPr>
        <b/>
        <sz val="12"/>
        <color theme="1"/>
        <rFont val="Aptos Narrow"/>
        <family val="2"/>
        <scheme val="minor"/>
      </rPr>
      <t>Indicator 9 Figure 9.2:</t>
    </r>
    <r>
      <rPr>
        <sz val="12"/>
        <color theme="1"/>
        <rFont val="Aptos Narrow"/>
        <family val="2"/>
        <scheme val="minor"/>
      </rPr>
      <t xml:space="preserve"> Proportion of those with high-grade disease detected who were treated within 8 weeks, 6 months, and 12 months, by age group (years) and type of high-grade disease</t>
    </r>
  </si>
  <si>
    <r>
      <rPr>
        <b/>
        <sz val="12"/>
        <color theme="1"/>
        <rFont val="Aptos Narrow"/>
        <family val="2"/>
        <scheme val="minor"/>
      </rPr>
      <t xml:space="preserve">Indicator 9 Figure 9.3: </t>
    </r>
    <r>
      <rPr>
        <sz val="12"/>
        <color theme="1"/>
        <rFont val="Aptos Narrow"/>
        <family val="2"/>
        <scheme val="minor"/>
      </rPr>
      <t>Proportion of those with high-grade disease detected who were treated within [8 weeks/ 6 months/ 12 months] by year of detection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</si>
</sst>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rgb="FF000000"/>
      <name val="Aptos Narrow"/>
      <family val="2"/>
    </font>
    <font>
      <i/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5FFE5"/>
        <bgColor rgb="FF000000"/>
      </patternFill>
    </fill>
    <fill>
      <patternFill patternType="solid">
        <fgColor rgb="FFEB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EB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3" borderId="0" xfId="0" applyNumberFormat="1" applyFont="1" applyFill="1" applyAlignment="1">
      <alignment horizontal="center"/>
    </xf>
    <xf numFmtId="164" fontId="5" fillId="4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164" fontId="4" fillId="3" borderId="0" xfId="0" applyNumberFormat="1" applyFont="1" applyFill="1" applyAlignment="1">
      <alignment horizontal="center"/>
    </xf>
    <xf numFmtId="164" fontId="4" fillId="4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64" fontId="6" fillId="6" borderId="0" xfId="0" applyNumberFormat="1" applyFont="1" applyFill="1" applyAlignment="1">
      <alignment horizontal="center"/>
    </xf>
    <xf numFmtId="164" fontId="6" fillId="7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9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E035B-14F3-4099-932D-5DB41E2CF45F}">
  <dimension ref="A2:W26"/>
  <sheetViews>
    <sheetView workbookViewId="0">
      <selection activeCell="A2" sqref="A2"/>
    </sheetView>
  </sheetViews>
  <sheetFormatPr defaultColWidth="9.140625" defaultRowHeight="12" x14ac:dyDescent="0.2"/>
  <cols>
    <col min="1" max="1" width="15.5703125" style="1" bestFit="1" customWidth="1"/>
    <col min="2" max="2" width="18" style="1" customWidth="1"/>
    <col min="3" max="16384" width="9.140625" style="1"/>
  </cols>
  <sheetData>
    <row r="2" spans="1:23" ht="15.75" x14ac:dyDescent="0.25">
      <c r="A2" s="30" t="s">
        <v>61</v>
      </c>
    </row>
    <row r="3" spans="1:23" x14ac:dyDescent="0.2">
      <c r="A3" s="3"/>
    </row>
    <row r="4" spans="1:23" x14ac:dyDescent="0.2">
      <c r="A4" s="2" t="s">
        <v>0</v>
      </c>
      <c r="C4" s="3"/>
      <c r="D4" s="3" t="s">
        <v>1</v>
      </c>
      <c r="E4" s="3"/>
      <c r="F4" s="3" t="s">
        <v>2</v>
      </c>
      <c r="G4" s="3"/>
      <c r="H4" s="3"/>
      <c r="I4" s="3"/>
      <c r="J4" s="3"/>
      <c r="K4" s="3" t="s">
        <v>3</v>
      </c>
      <c r="L4" s="3"/>
      <c r="M4" s="3"/>
      <c r="N4" s="3"/>
      <c r="O4" s="3"/>
      <c r="P4" s="3" t="s">
        <v>4</v>
      </c>
      <c r="Q4" s="3"/>
      <c r="R4" s="3"/>
      <c r="S4" s="3"/>
      <c r="T4" s="3"/>
      <c r="U4" s="3"/>
      <c r="V4" s="3"/>
      <c r="W4" s="3"/>
    </row>
    <row r="5" spans="1:23" x14ac:dyDescent="0.2">
      <c r="A5" s="4" t="s">
        <v>5</v>
      </c>
      <c r="B5" s="3" t="s">
        <v>6</v>
      </c>
      <c r="C5" s="3" t="s">
        <v>7</v>
      </c>
      <c r="D5" s="3" t="s">
        <v>8</v>
      </c>
      <c r="E5" s="3" t="s">
        <v>9</v>
      </c>
      <c r="F5" s="3" t="s">
        <v>10</v>
      </c>
      <c r="G5" s="3">
        <v>2</v>
      </c>
      <c r="H5" s="3">
        <v>3</v>
      </c>
      <c r="I5" s="3">
        <v>4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  <c r="P5" s="3" t="s">
        <v>17</v>
      </c>
      <c r="Q5" s="3" t="s">
        <v>18</v>
      </c>
      <c r="R5" s="3" t="s">
        <v>19</v>
      </c>
      <c r="S5" s="3" t="s">
        <v>20</v>
      </c>
      <c r="T5" s="3" t="s">
        <v>21</v>
      </c>
      <c r="U5" s="3" t="s">
        <v>22</v>
      </c>
      <c r="V5" s="3" t="s">
        <v>23</v>
      </c>
      <c r="W5" s="3" t="s">
        <v>24</v>
      </c>
    </row>
    <row r="6" spans="1:23" x14ac:dyDescent="0.2">
      <c r="B6" s="3" t="s">
        <v>25</v>
      </c>
      <c r="C6" s="5">
        <v>90</v>
      </c>
      <c r="D6" s="5">
        <v>90</v>
      </c>
      <c r="E6" s="5">
        <v>90</v>
      </c>
      <c r="F6" s="5">
        <v>90</v>
      </c>
      <c r="G6" s="5">
        <v>90</v>
      </c>
      <c r="H6" s="5">
        <v>90</v>
      </c>
      <c r="I6" s="5">
        <v>90</v>
      </c>
      <c r="J6" s="5">
        <v>90</v>
      </c>
      <c r="K6" s="5">
        <v>90</v>
      </c>
      <c r="L6" s="5">
        <v>90</v>
      </c>
      <c r="M6" s="5">
        <v>90</v>
      </c>
      <c r="N6" s="5">
        <v>90</v>
      </c>
      <c r="O6" s="5">
        <v>90</v>
      </c>
      <c r="P6" s="5">
        <v>90</v>
      </c>
      <c r="Q6" s="5">
        <v>90</v>
      </c>
      <c r="R6" s="5">
        <v>90</v>
      </c>
      <c r="S6" s="5">
        <v>90</v>
      </c>
      <c r="T6" s="5">
        <v>90</v>
      </c>
      <c r="U6" s="5">
        <v>90</v>
      </c>
      <c r="V6" s="5">
        <v>90</v>
      </c>
      <c r="W6" s="5">
        <v>90</v>
      </c>
    </row>
    <row r="8" spans="1:23" x14ac:dyDescent="0.2">
      <c r="A8" s="1">
        <v>2019</v>
      </c>
      <c r="B8" s="1" t="s">
        <v>26</v>
      </c>
      <c r="C8" s="6">
        <v>56.039178451851477</v>
      </c>
      <c r="D8" s="6">
        <v>49.591280653950953</v>
      </c>
      <c r="E8" s="6">
        <v>56.264884890182586</v>
      </c>
      <c r="F8" s="6">
        <v>52.666119770303531</v>
      </c>
      <c r="G8" s="6">
        <v>53.758718677344355</v>
      </c>
      <c r="H8" s="6">
        <v>57.740372353991333</v>
      </c>
      <c r="I8" s="6">
        <v>57.718921498449063</v>
      </c>
      <c r="J8" s="6">
        <v>57.608948962945703</v>
      </c>
      <c r="K8" s="6">
        <v>56.242286529600335</v>
      </c>
      <c r="L8" s="6">
        <v>56.610801303791924</v>
      </c>
      <c r="M8" s="6">
        <v>53.219925493686738</v>
      </c>
      <c r="N8" s="6">
        <v>53.155566378505625</v>
      </c>
      <c r="O8" s="6">
        <v>52.457243290745616</v>
      </c>
      <c r="P8" s="6">
        <v>57.848079262993224</v>
      </c>
      <c r="Q8" s="6">
        <v>51.834470989761094</v>
      </c>
      <c r="R8" s="6">
        <v>56.496496496496498</v>
      </c>
      <c r="S8" s="6">
        <v>56.756756756756758</v>
      </c>
      <c r="T8" s="6">
        <v>61.062590975254729</v>
      </c>
      <c r="U8" s="6">
        <v>50.681198910081747</v>
      </c>
      <c r="V8" s="6">
        <v>61.355932203389827</v>
      </c>
      <c r="W8" s="6">
        <v>47.342995169082123</v>
      </c>
    </row>
    <row r="9" spans="1:23" x14ac:dyDescent="0.2">
      <c r="A9" s="1">
        <v>2019</v>
      </c>
      <c r="B9" s="1" t="s">
        <v>27</v>
      </c>
      <c r="C9" s="6">
        <v>83.988806156613862</v>
      </c>
      <c r="D9" s="6">
        <v>81.471389645776568</v>
      </c>
      <c r="E9" s="6">
        <v>84.599100291082294</v>
      </c>
      <c r="F9" s="6">
        <v>84.823625922887615</v>
      </c>
      <c r="G9" s="6">
        <v>84.474296047532931</v>
      </c>
      <c r="H9" s="6">
        <v>85.003825554705443</v>
      </c>
      <c r="I9" s="6">
        <v>82.39083750894774</v>
      </c>
      <c r="J9" s="6">
        <v>83.803309251922627</v>
      </c>
      <c r="K9" s="6">
        <v>83.758775402121557</v>
      </c>
      <c r="L9" s="6">
        <v>86.14961192381341</v>
      </c>
      <c r="M9" s="6">
        <v>83.098935153133553</v>
      </c>
      <c r="N9" s="6">
        <v>81.918909046633388</v>
      </c>
      <c r="O9" s="6">
        <v>80.544852295004404</v>
      </c>
      <c r="P9" s="6">
        <v>83.973579002259697</v>
      </c>
      <c r="Q9" s="6">
        <v>80.674061433447093</v>
      </c>
      <c r="R9" s="6">
        <v>85.465465465465456</v>
      </c>
      <c r="S9" s="6">
        <v>85.866194062915383</v>
      </c>
      <c r="T9" s="6">
        <v>87.991266375545848</v>
      </c>
      <c r="U9" s="6">
        <v>81.743869209809262</v>
      </c>
      <c r="V9" s="6">
        <v>88.47457627118645</v>
      </c>
      <c r="W9" s="6">
        <v>80.676328502415458</v>
      </c>
    </row>
    <row r="10" spans="1:23" x14ac:dyDescent="0.2">
      <c r="A10" s="1">
        <v>2019</v>
      </c>
      <c r="B10" s="1" t="s">
        <v>28</v>
      </c>
      <c r="C10" s="6">
        <v>87.33196741792014</v>
      </c>
      <c r="D10" s="6">
        <v>88.419618528610357</v>
      </c>
      <c r="E10" s="6">
        <v>87.781159036782213</v>
      </c>
      <c r="F10" s="6">
        <v>89.280831282471979</v>
      </c>
      <c r="G10" s="6">
        <v>87.729268922758976</v>
      </c>
      <c r="H10" s="6">
        <v>87.758224942616678</v>
      </c>
      <c r="I10" s="6">
        <v>85.826771653543304</v>
      </c>
      <c r="J10" s="6">
        <v>86.786296900489404</v>
      </c>
      <c r="K10" s="6">
        <v>87.023466648877047</v>
      </c>
      <c r="L10" s="6">
        <v>89.103252876806067</v>
      </c>
      <c r="M10" s="6">
        <v>87.797448323607938</v>
      </c>
      <c r="N10" s="6">
        <v>86.334672673403958</v>
      </c>
      <c r="O10" s="6">
        <v>86.534171567633337</v>
      </c>
      <c r="P10" s="6">
        <v>87.084999130888235</v>
      </c>
      <c r="Q10" s="6">
        <v>84.36433447098976</v>
      </c>
      <c r="R10" s="6">
        <v>88.628628628628618</v>
      </c>
      <c r="S10" s="6">
        <v>89.410722197607441</v>
      </c>
      <c r="T10" s="6">
        <v>90.17467248908298</v>
      </c>
      <c r="U10" s="6">
        <v>90.190735694822891</v>
      </c>
      <c r="V10" s="6">
        <v>89.830508474576277</v>
      </c>
      <c r="W10" s="6">
        <v>87.439613526570042</v>
      </c>
    </row>
    <row r="11" spans="1:23" x14ac:dyDescent="0.2">
      <c r="Q11" s="6"/>
      <c r="R11" s="6"/>
      <c r="S11" s="6"/>
      <c r="T11" s="6"/>
      <c r="U11" s="6"/>
      <c r="V11" s="6"/>
      <c r="W11" s="6"/>
    </row>
    <row r="12" spans="1:23" x14ac:dyDescent="0.2">
      <c r="A12" s="1">
        <v>2020</v>
      </c>
      <c r="B12" s="1" t="s">
        <v>26</v>
      </c>
      <c r="C12" s="6">
        <v>59.174482064324692</v>
      </c>
      <c r="D12" s="6">
        <v>51.917808219178085</v>
      </c>
      <c r="E12" s="6">
        <v>59.517085569048291</v>
      </c>
      <c r="F12" s="6">
        <v>57.166947723440131</v>
      </c>
      <c r="G12" s="6">
        <v>57.291666666666664</v>
      </c>
      <c r="H12" s="6">
        <v>61.916072842438638</v>
      </c>
      <c r="I12" s="6">
        <v>60.772510659643842</v>
      </c>
      <c r="J12" s="6">
        <v>58.275058275058278</v>
      </c>
      <c r="K12" s="6">
        <v>58.968158407898756</v>
      </c>
      <c r="L12" s="6">
        <v>60.287886118408018</v>
      </c>
      <c r="M12" s="6">
        <v>58.93722059734705</v>
      </c>
      <c r="N12" s="6">
        <v>61.389032783245767</v>
      </c>
      <c r="O12" s="6">
        <v>47.067760559100584</v>
      </c>
      <c r="P12" s="6">
        <v>61.556185749734141</v>
      </c>
      <c r="Q12" s="6">
        <v>52.861704740849916</v>
      </c>
      <c r="R12" s="6">
        <v>59.563965446318392</v>
      </c>
      <c r="S12" s="6">
        <v>60.912511759172148</v>
      </c>
      <c r="T12" s="6">
        <v>63.761467889908253</v>
      </c>
      <c r="U12" s="6">
        <v>58.490566037735846</v>
      </c>
      <c r="V12" s="6">
        <v>57.370517928286858</v>
      </c>
      <c r="W12" s="6">
        <v>62.679425837320579</v>
      </c>
    </row>
    <row r="13" spans="1:23" x14ac:dyDescent="0.2">
      <c r="A13" s="1">
        <v>2020</v>
      </c>
      <c r="B13" s="1" t="s">
        <v>27</v>
      </c>
      <c r="C13" s="6">
        <v>84.756000635828968</v>
      </c>
      <c r="D13" s="6">
        <v>82.054794520547944</v>
      </c>
      <c r="E13" s="6">
        <v>85.286642191471344</v>
      </c>
      <c r="F13" s="6">
        <v>86.930860033726816</v>
      </c>
      <c r="G13" s="6">
        <v>84.29276315789474</v>
      </c>
      <c r="H13" s="6">
        <v>86.487199788862497</v>
      </c>
      <c r="I13" s="6">
        <v>84.123401053423635</v>
      </c>
      <c r="J13" s="6">
        <v>82.103082103082102</v>
      </c>
      <c r="K13" s="6">
        <v>83.911255909383073</v>
      </c>
      <c r="L13" s="6">
        <v>87.166565466004698</v>
      </c>
      <c r="M13" s="6">
        <v>87.922476798337073</v>
      </c>
      <c r="N13" s="6">
        <v>84.352105380004446</v>
      </c>
      <c r="O13" s="6">
        <v>80.963233059860229</v>
      </c>
      <c r="P13" s="6">
        <v>84.296348812477845</v>
      </c>
      <c r="Q13" s="6">
        <v>79.685580938344387</v>
      </c>
      <c r="R13" s="6">
        <v>87.721102426984771</v>
      </c>
      <c r="S13" s="6">
        <v>87.394167450611477</v>
      </c>
      <c r="T13" s="6">
        <v>88.149847094801231</v>
      </c>
      <c r="U13" s="6">
        <v>84.366576819407015</v>
      </c>
      <c r="V13" s="6">
        <v>79.681274900398407</v>
      </c>
      <c r="W13" s="6">
        <v>85.167464114832541</v>
      </c>
    </row>
    <row r="14" spans="1:23" x14ac:dyDescent="0.2">
      <c r="A14" s="1">
        <v>2020</v>
      </c>
      <c r="B14" s="1" t="s">
        <v>28</v>
      </c>
      <c r="C14" s="6">
        <v>88.067609812960313</v>
      </c>
      <c r="D14" s="6">
        <v>86.164383561643831</v>
      </c>
      <c r="E14" s="6">
        <v>88.477831121152221</v>
      </c>
      <c r="F14" s="6">
        <v>89.994378864530631</v>
      </c>
      <c r="G14" s="6">
        <v>87.856359649122808</v>
      </c>
      <c r="H14" s="6">
        <v>89.284771707574563</v>
      </c>
      <c r="I14" s="6">
        <v>87.484324053172813</v>
      </c>
      <c r="J14" s="6">
        <v>85.884485884485883</v>
      </c>
      <c r="K14" s="6">
        <v>87.317325845890366</v>
      </c>
      <c r="L14" s="6">
        <v>90.027892417743345</v>
      </c>
      <c r="M14" s="6">
        <v>91.341599099249152</v>
      </c>
      <c r="N14" s="6">
        <v>87.56382742544217</v>
      </c>
      <c r="O14" s="6">
        <v>84.579155271953823</v>
      </c>
      <c r="P14" s="6">
        <v>86.813186813186817</v>
      </c>
      <c r="Q14" s="6">
        <v>85.114222549742081</v>
      </c>
      <c r="R14" s="6">
        <v>90.250925545043188</v>
      </c>
      <c r="S14" s="6">
        <v>90.404515522107246</v>
      </c>
      <c r="T14" s="6">
        <v>90.902140672782878</v>
      </c>
      <c r="U14" s="6">
        <v>90.566037735849065</v>
      </c>
      <c r="V14" s="6">
        <v>83.665338645418331</v>
      </c>
      <c r="W14" s="6">
        <v>88.038277511961724</v>
      </c>
    </row>
    <row r="15" spans="1:23" x14ac:dyDescent="0.2"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x14ac:dyDescent="0.2">
      <c r="A16" s="1">
        <v>2021</v>
      </c>
      <c r="B16" s="1" t="s">
        <v>26</v>
      </c>
      <c r="C16" s="6">
        <v>57.844431868200964</v>
      </c>
      <c r="D16" s="6">
        <v>51.31782945736434</v>
      </c>
      <c r="E16" s="6">
        <v>57.813030200203599</v>
      </c>
      <c r="F16" s="6">
        <v>53.978052126200268</v>
      </c>
      <c r="G16" s="6">
        <v>56.873136800264987</v>
      </c>
      <c r="H16" s="6">
        <v>59.414758269720103</v>
      </c>
      <c r="I16" s="6">
        <v>58.669833729216151</v>
      </c>
      <c r="J16" s="6">
        <v>58.907363420427551</v>
      </c>
      <c r="K16" s="6">
        <v>58.328313174120069</v>
      </c>
      <c r="L16" s="6">
        <v>57.556111939111751</v>
      </c>
      <c r="M16" s="6">
        <v>53.759046859666348</v>
      </c>
      <c r="N16" s="6">
        <v>51.647484685353639</v>
      </c>
      <c r="O16" s="6">
        <v>50.502152080344331</v>
      </c>
      <c r="P16" s="6">
        <v>62.611844908393699</v>
      </c>
      <c r="Q16" s="6">
        <v>51.870187018701877</v>
      </c>
      <c r="R16" s="6">
        <v>56.120668162552981</v>
      </c>
      <c r="S16" s="6">
        <v>58.108108108108105</v>
      </c>
      <c r="T16" s="6">
        <v>58.994974874371863</v>
      </c>
      <c r="U16" s="6">
        <v>58.263305322128858</v>
      </c>
      <c r="V16" s="6">
        <v>66.521739130434781</v>
      </c>
      <c r="W16" s="6">
        <v>55.26315789473685</v>
      </c>
    </row>
    <row r="17" spans="1:23" x14ac:dyDescent="0.2">
      <c r="A17" s="1">
        <v>2021</v>
      </c>
      <c r="B17" s="1" t="s">
        <v>27</v>
      </c>
      <c r="C17" s="6">
        <v>84.1476450984091</v>
      </c>
      <c r="D17" s="6">
        <v>84.186046511627907</v>
      </c>
      <c r="E17" s="6">
        <v>84.458771632168308</v>
      </c>
      <c r="F17" s="6">
        <v>85.048010973936911</v>
      </c>
      <c r="G17" s="6">
        <v>84.564425306392849</v>
      </c>
      <c r="H17" s="6">
        <v>85.20992366412213</v>
      </c>
      <c r="I17" s="6">
        <v>83.224465558194765</v>
      </c>
      <c r="J17" s="6">
        <v>82.719714964370553</v>
      </c>
      <c r="K17" s="6">
        <v>83.444387985842269</v>
      </c>
      <c r="L17" s="6">
        <v>85.900361320576778</v>
      </c>
      <c r="M17" s="6">
        <v>86.394443081452394</v>
      </c>
      <c r="N17" s="6">
        <v>83.497308334880259</v>
      </c>
      <c r="O17" s="6">
        <v>83.163558106169305</v>
      </c>
      <c r="P17" s="6">
        <v>84.51214316148274</v>
      </c>
      <c r="Q17" s="6">
        <v>78.355335533553358</v>
      </c>
      <c r="R17" s="6">
        <v>86.187983046621781</v>
      </c>
      <c r="S17" s="6">
        <v>86.780258519388951</v>
      </c>
      <c r="T17" s="6">
        <v>86.030150753768837</v>
      </c>
      <c r="U17" s="6">
        <v>91.31652661064426</v>
      </c>
      <c r="V17" s="6">
        <v>89.130434782608688</v>
      </c>
      <c r="W17" s="6">
        <v>85.78947368421052</v>
      </c>
    </row>
    <row r="18" spans="1:23" x14ac:dyDescent="0.2">
      <c r="A18" s="1">
        <v>2021</v>
      </c>
      <c r="B18" s="1" t="s">
        <v>28</v>
      </c>
      <c r="C18" s="6">
        <v>87.970823115135516</v>
      </c>
      <c r="D18" s="6">
        <v>87.906976744186053</v>
      </c>
      <c r="E18" s="6">
        <v>88.36104513064133</v>
      </c>
      <c r="F18" s="6">
        <v>88.648834019204386</v>
      </c>
      <c r="G18" s="6">
        <v>88.340510102683012</v>
      </c>
      <c r="H18" s="6">
        <v>88.835877862595424</v>
      </c>
      <c r="I18" s="6">
        <v>87.232779097387166</v>
      </c>
      <c r="J18" s="6">
        <v>86.876484560570063</v>
      </c>
      <c r="K18" s="6">
        <v>87.557164334693567</v>
      </c>
      <c r="L18" s="6">
        <v>89.029094257702582</v>
      </c>
      <c r="M18" s="6">
        <v>89.665112855740929</v>
      </c>
      <c r="N18" s="6">
        <v>87.019677000185638</v>
      </c>
      <c r="O18" s="6">
        <v>84.662840746054513</v>
      </c>
      <c r="P18" s="6">
        <v>87.643800596506182</v>
      </c>
      <c r="Q18" s="6">
        <v>84.625962596259626</v>
      </c>
      <c r="R18" s="6">
        <v>89.304412864622279</v>
      </c>
      <c r="S18" s="6">
        <v>89.659224441833146</v>
      </c>
      <c r="T18" s="6">
        <v>89.64824120603015</v>
      </c>
      <c r="U18" s="6">
        <v>94.117647058823522</v>
      </c>
      <c r="V18" s="6">
        <v>93.043478260869563</v>
      </c>
      <c r="W18" s="6">
        <v>87.89473684210526</v>
      </c>
    </row>
    <row r="19" spans="1:23" x14ac:dyDescent="0.2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x14ac:dyDescent="0.2">
      <c r="A20" s="1">
        <v>2022</v>
      </c>
      <c r="B20" s="1" t="s">
        <v>26</v>
      </c>
      <c r="C20" s="6">
        <v>56.809129901960787</v>
      </c>
      <c r="D20" s="6">
        <v>51.70454545454546</v>
      </c>
      <c r="E20" s="6">
        <v>57.455121436114041</v>
      </c>
      <c r="F20" s="6">
        <v>54.730831973898866</v>
      </c>
      <c r="G20" s="6">
        <v>54.206730769230774</v>
      </c>
      <c r="H20" s="6">
        <v>59.352101812572315</v>
      </c>
      <c r="I20" s="6">
        <v>58.270811003929978</v>
      </c>
      <c r="J20" s="6">
        <v>57.041198501872657</v>
      </c>
      <c r="K20" s="6">
        <v>57.775667582581178</v>
      </c>
      <c r="L20" s="6">
        <v>55.372421538995361</v>
      </c>
      <c r="M20" s="6">
        <v>53.279950175719563</v>
      </c>
      <c r="N20" s="6">
        <v>48.567033217480486</v>
      </c>
      <c r="O20" s="6">
        <v>49.789138480075742</v>
      </c>
      <c r="P20" s="6">
        <v>58.376156217882837</v>
      </c>
      <c r="Q20" s="6">
        <v>55.415793151642212</v>
      </c>
      <c r="R20" s="6">
        <v>55.548817465130384</v>
      </c>
      <c r="S20" s="6">
        <v>56.808803301237965</v>
      </c>
      <c r="T20" s="6">
        <v>58.024691358024697</v>
      </c>
      <c r="U20" s="6">
        <v>53.538461538461533</v>
      </c>
      <c r="V20" s="6">
        <v>61.616161616161612</v>
      </c>
      <c r="W20" s="6">
        <v>61.849710982658955</v>
      </c>
    </row>
    <row r="21" spans="1:23" x14ac:dyDescent="0.2">
      <c r="A21" s="1">
        <v>2022</v>
      </c>
      <c r="B21" s="1" t="s">
        <v>27</v>
      </c>
      <c r="C21" s="6">
        <v>83.072916666666657</v>
      </c>
      <c r="D21" s="6">
        <v>83.712121212121218</v>
      </c>
      <c r="E21" s="6">
        <v>83.706441393875394</v>
      </c>
      <c r="F21" s="6">
        <v>84.176182707993476</v>
      </c>
      <c r="G21" s="6">
        <v>83.774038461538453</v>
      </c>
      <c r="H21" s="6">
        <v>84.766679521789428</v>
      </c>
      <c r="I21" s="6">
        <v>82.708110039299754</v>
      </c>
      <c r="J21" s="6">
        <v>80.411985018726597</v>
      </c>
      <c r="K21" s="6">
        <v>82.485793400311351</v>
      </c>
      <c r="L21" s="6">
        <v>84.720078894743082</v>
      </c>
      <c r="M21" s="6">
        <v>85.140798078206331</v>
      </c>
      <c r="N21" s="6">
        <v>86.416728391544638</v>
      </c>
      <c r="O21" s="6">
        <v>80.695412686117578</v>
      </c>
      <c r="P21" s="6">
        <v>83.170606372045214</v>
      </c>
      <c r="Q21" s="6">
        <v>77.078965758211041</v>
      </c>
      <c r="R21" s="6">
        <v>85.718617343844755</v>
      </c>
      <c r="S21" s="6">
        <v>85.075653370013754</v>
      </c>
      <c r="T21" s="6">
        <v>87.160493827160494</v>
      </c>
      <c r="U21" s="6">
        <v>89.538461538461533</v>
      </c>
      <c r="V21" s="6">
        <v>81.313131313131322</v>
      </c>
      <c r="W21" s="6">
        <v>87.283236994219649</v>
      </c>
    </row>
    <row r="22" spans="1:23" x14ac:dyDescent="0.2">
      <c r="A22" s="1">
        <v>2022</v>
      </c>
      <c r="B22" s="1" t="s">
        <v>28</v>
      </c>
      <c r="C22" s="6">
        <v>87.224264705882348</v>
      </c>
      <c r="D22" s="6">
        <v>88.825757575757578</v>
      </c>
      <c r="E22" s="6">
        <v>87.930306230200642</v>
      </c>
      <c r="F22" s="6">
        <v>87.928221859706355</v>
      </c>
      <c r="G22" s="6">
        <v>87.940705128205138</v>
      </c>
      <c r="H22" s="6">
        <v>88.661781720015426</v>
      </c>
      <c r="I22" s="6">
        <v>87.424080028581642</v>
      </c>
      <c r="J22" s="6">
        <v>84.644194756554299</v>
      </c>
      <c r="K22" s="6">
        <v>86.804238160458013</v>
      </c>
      <c r="L22" s="6">
        <v>88.525106608347855</v>
      </c>
      <c r="M22" s="6">
        <v>88.938120023132697</v>
      </c>
      <c r="N22" s="6">
        <v>88.695800809070704</v>
      </c>
      <c r="O22" s="6">
        <v>85.764695756949834</v>
      </c>
      <c r="P22" s="6">
        <v>86.330935251798564</v>
      </c>
      <c r="Q22" s="6">
        <v>83.962264150943398</v>
      </c>
      <c r="R22" s="6">
        <v>89.053972104305629</v>
      </c>
      <c r="S22" s="6">
        <v>89.477303988995871</v>
      </c>
      <c r="T22" s="6">
        <v>89.876543209876544</v>
      </c>
      <c r="U22" s="6">
        <v>92.92307692307692</v>
      </c>
      <c r="V22" s="6">
        <v>86.868686868686879</v>
      </c>
      <c r="W22" s="6">
        <v>89.595375722543352</v>
      </c>
    </row>
    <row r="23" spans="1:23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x14ac:dyDescent="0.2">
      <c r="A24" s="1">
        <v>2023</v>
      </c>
      <c r="B24" s="1" t="s">
        <v>26</v>
      </c>
      <c r="C24" s="6">
        <v>54.64998044583497</v>
      </c>
      <c r="D24" s="6">
        <v>49.81203007518797</v>
      </c>
      <c r="E24" s="6">
        <v>55.049288061336256</v>
      </c>
      <c r="F24" s="6">
        <v>52.003374103753686</v>
      </c>
      <c r="G24" s="6">
        <v>52.217741935483872</v>
      </c>
      <c r="H24" s="6">
        <v>56.435257410296416</v>
      </c>
      <c r="I24" s="6">
        <v>54.802464661109099</v>
      </c>
      <c r="J24" s="6">
        <v>57.331264546159808</v>
      </c>
      <c r="K24" s="6">
        <v>55.52488887248186</v>
      </c>
      <c r="L24" s="6">
        <v>53.861447259720563</v>
      </c>
      <c r="M24" s="6">
        <v>49.922923424658826</v>
      </c>
      <c r="N24" s="6">
        <v>51.073783890423321</v>
      </c>
      <c r="O24" s="6">
        <v>44.21153846153846</v>
      </c>
      <c r="P24" s="6">
        <v>56.876103961645221</v>
      </c>
      <c r="Q24" s="6">
        <v>51.809387316374057</v>
      </c>
      <c r="R24" s="6">
        <v>52.720981440704627</v>
      </c>
      <c r="S24" s="6">
        <v>58.505917159763307</v>
      </c>
      <c r="T24" s="6">
        <v>54.950495049504951</v>
      </c>
      <c r="U24" s="6">
        <v>54.205607476635507</v>
      </c>
      <c r="V24" s="6">
        <v>58.974358974358978</v>
      </c>
      <c r="W24" s="6">
        <v>47.482014388489205</v>
      </c>
    </row>
    <row r="25" spans="1:23" x14ac:dyDescent="0.2">
      <c r="A25" s="1">
        <v>2023</v>
      </c>
      <c r="B25" s="1" t="s">
        <v>27</v>
      </c>
      <c r="C25" s="6">
        <v>82.729761439186547</v>
      </c>
      <c r="D25" s="6">
        <v>81.954887218045116</v>
      </c>
      <c r="E25" s="6">
        <v>83.691128148959464</v>
      </c>
      <c r="F25" s="6">
        <v>84.605651623787438</v>
      </c>
      <c r="G25" s="6">
        <v>81.733870967741936</v>
      </c>
      <c r="H25" s="6">
        <v>83.463338533541346</v>
      </c>
      <c r="I25" s="6">
        <v>82.239942007973895</v>
      </c>
      <c r="J25" s="6">
        <v>81.88518231186967</v>
      </c>
      <c r="K25" s="6">
        <v>82.499397403296811</v>
      </c>
      <c r="L25" s="6">
        <v>84.421668043539427</v>
      </c>
      <c r="M25" s="6">
        <v>81.718192908955061</v>
      </c>
      <c r="N25" s="6">
        <v>82.949100952595671</v>
      </c>
      <c r="O25" s="6">
        <v>80.375000000000014</v>
      </c>
      <c r="P25" s="6">
        <v>82.185213222306331</v>
      </c>
      <c r="Q25" s="6">
        <v>79.720530275886787</v>
      </c>
      <c r="R25" s="6">
        <v>83.3595470273671</v>
      </c>
      <c r="S25" s="6">
        <v>86.982248520710058</v>
      </c>
      <c r="T25" s="6">
        <v>85.148514851485146</v>
      </c>
      <c r="U25" s="6">
        <v>86.292834890965736</v>
      </c>
      <c r="V25" s="6">
        <v>86.15384615384616</v>
      </c>
      <c r="W25" s="6">
        <v>78.417266187050359</v>
      </c>
    </row>
    <row r="26" spans="1:23" x14ac:dyDescent="0.2">
      <c r="A26" s="1">
        <v>2023</v>
      </c>
      <c r="B26" s="1" t="s">
        <v>28</v>
      </c>
      <c r="C26" s="6">
        <v>86.523269456394218</v>
      </c>
      <c r="D26" s="6">
        <v>87.969924812030072</v>
      </c>
      <c r="E26" s="6">
        <v>87.568455640744801</v>
      </c>
      <c r="F26" s="6">
        <v>88.190636862083508</v>
      </c>
      <c r="G26" s="6">
        <v>86.16935483870968</v>
      </c>
      <c r="H26" s="6">
        <v>87.402496099844001</v>
      </c>
      <c r="I26" s="6">
        <v>85.755708590068863</v>
      </c>
      <c r="J26" s="6">
        <v>85.453840186190845</v>
      </c>
      <c r="K26" s="6">
        <v>85.969811533809477</v>
      </c>
      <c r="L26" s="6">
        <v>88.471489655297631</v>
      </c>
      <c r="M26" s="6">
        <v>87.454959853980071</v>
      </c>
      <c r="N26" s="6">
        <v>88.067188997238048</v>
      </c>
      <c r="O26" s="6">
        <v>86.538461538461547</v>
      </c>
      <c r="P26" s="6">
        <v>85.187988897300031</v>
      </c>
      <c r="Q26" s="6">
        <v>84.700824077391616</v>
      </c>
      <c r="R26" s="6">
        <v>87.669078326517763</v>
      </c>
      <c r="S26" s="6">
        <v>90.23668639053254</v>
      </c>
      <c r="T26" s="6">
        <v>87.623762376237622</v>
      </c>
      <c r="U26" s="6">
        <v>89.719626168224295</v>
      </c>
      <c r="V26" s="6">
        <v>88.205128205128204</v>
      </c>
      <c r="W26" s="6">
        <v>86.330935251798564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843B-CC7A-4A23-9652-5E415AC72501}">
  <dimension ref="A2:V21"/>
  <sheetViews>
    <sheetView showGridLines="0" workbookViewId="0">
      <selection activeCell="H30" sqref="H30"/>
    </sheetView>
  </sheetViews>
  <sheetFormatPr defaultColWidth="8.85546875" defaultRowHeight="15" x14ac:dyDescent="0.25"/>
  <sheetData>
    <row r="2" spans="1:22" ht="15.75" x14ac:dyDescent="0.25">
      <c r="A2" s="31" t="s">
        <v>62</v>
      </c>
    </row>
    <row r="4" spans="1:22" x14ac:dyDescent="0.25">
      <c r="A4" s="7"/>
      <c r="B4" s="8"/>
      <c r="C4" s="7"/>
      <c r="D4" s="26">
        <v>2019</v>
      </c>
      <c r="E4" s="26"/>
      <c r="F4" s="26"/>
      <c r="G4" s="8"/>
      <c r="H4" s="27">
        <v>2020</v>
      </c>
      <c r="I4" s="27"/>
      <c r="J4" s="27"/>
      <c r="K4" s="8"/>
      <c r="L4" s="26">
        <v>2021</v>
      </c>
      <c r="M4" s="26"/>
      <c r="N4" s="26"/>
      <c r="O4" s="8"/>
      <c r="P4" s="27">
        <v>2022</v>
      </c>
      <c r="Q4" s="27"/>
      <c r="R4" s="27"/>
      <c r="S4" s="8"/>
      <c r="T4" s="26">
        <v>2023</v>
      </c>
      <c r="U4" s="26"/>
      <c r="V4" s="26"/>
    </row>
    <row r="5" spans="1:22" x14ac:dyDescent="0.25">
      <c r="A5" s="7" t="s">
        <v>29</v>
      </c>
      <c r="B5" s="8"/>
      <c r="C5" s="7" t="s">
        <v>25</v>
      </c>
      <c r="D5" s="9" t="s">
        <v>26</v>
      </c>
      <c r="E5" s="9" t="s">
        <v>27</v>
      </c>
      <c r="F5" s="9" t="s">
        <v>28</v>
      </c>
      <c r="G5" s="8"/>
      <c r="H5" s="10" t="s">
        <v>26</v>
      </c>
      <c r="I5" s="10" t="s">
        <v>27</v>
      </c>
      <c r="J5" s="10" t="s">
        <v>28</v>
      </c>
      <c r="K5" s="8"/>
      <c r="L5" s="9" t="s">
        <v>26</v>
      </c>
      <c r="M5" s="9" t="s">
        <v>27</v>
      </c>
      <c r="N5" s="9" t="s">
        <v>28</v>
      </c>
      <c r="O5" s="8"/>
      <c r="P5" s="10" t="s">
        <v>26</v>
      </c>
      <c r="Q5" s="10" t="s">
        <v>27</v>
      </c>
      <c r="R5" s="10" t="s">
        <v>28</v>
      </c>
      <c r="S5" s="8"/>
      <c r="T5" s="9" t="s">
        <v>26</v>
      </c>
      <c r="U5" s="9" t="s">
        <v>27</v>
      </c>
      <c r="V5" s="9" t="s">
        <v>28</v>
      </c>
    </row>
    <row r="6" spans="1:22" x14ac:dyDescent="0.25">
      <c r="A6" s="11" t="s">
        <v>30</v>
      </c>
      <c r="B6" s="12" t="s">
        <v>31</v>
      </c>
      <c r="C6" s="11">
        <v>90</v>
      </c>
      <c r="D6" s="13">
        <v>37.151469480030144</v>
      </c>
      <c r="E6" s="13">
        <v>64.883195177091181</v>
      </c>
      <c r="F6" s="13">
        <v>70.308967596081388</v>
      </c>
      <c r="G6" s="12"/>
      <c r="H6" s="14">
        <v>44.310171198388723</v>
      </c>
      <c r="I6" s="14">
        <v>68.076535750251765</v>
      </c>
      <c r="J6" s="14">
        <v>73.011077542799597</v>
      </c>
      <c r="K6" s="15"/>
      <c r="L6" s="13">
        <v>44.67153284671533</v>
      </c>
      <c r="M6" s="13">
        <v>67.737226277372258</v>
      </c>
      <c r="N6" s="13">
        <v>73.430656934306569</v>
      </c>
      <c r="O6" s="15"/>
      <c r="P6" s="14">
        <v>38.372093023255815</v>
      </c>
      <c r="Q6" s="14">
        <v>62.984496124031011</v>
      </c>
      <c r="R6" s="14">
        <v>68.410852713178301</v>
      </c>
      <c r="S6" s="15"/>
      <c r="T6" s="13">
        <v>38.646288209606986</v>
      </c>
      <c r="U6" s="13">
        <v>60.917030567685593</v>
      </c>
      <c r="V6" s="13">
        <v>66.375545851528386</v>
      </c>
    </row>
    <row r="7" spans="1:22" x14ac:dyDescent="0.25">
      <c r="A7" s="7"/>
      <c r="B7" s="8" t="s">
        <v>32</v>
      </c>
      <c r="C7" s="7">
        <v>90</v>
      </c>
      <c r="D7" s="16">
        <v>48.707627118644069</v>
      </c>
      <c r="E7" s="16">
        <v>79.597457627118644</v>
      </c>
      <c r="F7" s="16">
        <v>84.046610169491515</v>
      </c>
      <c r="G7" s="8"/>
      <c r="H7" s="17">
        <v>50.032376429958994</v>
      </c>
      <c r="I7" s="17">
        <v>78.005611914526227</v>
      </c>
      <c r="J7" s="17">
        <v>82.710986401899419</v>
      </c>
      <c r="K7" s="18"/>
      <c r="L7" s="16">
        <v>49.597855227882036</v>
      </c>
      <c r="M7" s="16">
        <v>78.176943699731908</v>
      </c>
      <c r="N7" s="16">
        <v>83.324396782841831</v>
      </c>
      <c r="O7" s="18"/>
      <c r="P7" s="17">
        <v>47.843010055141093</v>
      </c>
      <c r="Q7" s="17">
        <v>76.613687966266625</v>
      </c>
      <c r="R7" s="17">
        <v>82.517028867985729</v>
      </c>
      <c r="S7" s="18"/>
      <c r="T7" s="16">
        <v>46.812957157784744</v>
      </c>
      <c r="U7" s="16">
        <v>77.290142807384186</v>
      </c>
      <c r="V7" s="16">
        <v>82.236154649947764</v>
      </c>
    </row>
    <row r="8" spans="1:22" x14ac:dyDescent="0.25">
      <c r="A8" s="7"/>
      <c r="B8" s="8" t="s">
        <v>33</v>
      </c>
      <c r="C8" s="7">
        <v>90</v>
      </c>
      <c r="D8" s="16">
        <v>54.811360746078854</v>
      </c>
      <c r="E8" s="16">
        <v>83.976261127596445</v>
      </c>
      <c r="F8" s="16">
        <v>87.367528613819417</v>
      </c>
      <c r="G8" s="8"/>
      <c r="H8" s="17">
        <v>58.279038418332959</v>
      </c>
      <c r="I8" s="17">
        <v>85.688609301280621</v>
      </c>
      <c r="J8" s="17">
        <v>88.811503033026284</v>
      </c>
      <c r="K8" s="18"/>
      <c r="L8" s="16">
        <v>56.07757443321497</v>
      </c>
      <c r="M8" s="16">
        <v>82.98279158699809</v>
      </c>
      <c r="N8" s="16">
        <v>86.970773012838023</v>
      </c>
      <c r="O8" s="18"/>
      <c r="P8" s="17">
        <v>56.174089068825914</v>
      </c>
      <c r="Q8" s="17">
        <v>82.658569500674759</v>
      </c>
      <c r="R8" s="17">
        <v>87.213225371120103</v>
      </c>
      <c r="S8" s="18"/>
      <c r="T8" s="16">
        <v>51.94805194805194</v>
      </c>
      <c r="U8" s="16">
        <v>82.178932178932172</v>
      </c>
      <c r="V8" s="16">
        <v>86.219336219336213</v>
      </c>
    </row>
    <row r="9" spans="1:22" x14ac:dyDescent="0.25">
      <c r="A9" s="7"/>
      <c r="B9" s="8" t="s">
        <v>34</v>
      </c>
      <c r="C9" s="7">
        <v>90</v>
      </c>
      <c r="D9" s="16">
        <v>61.528938409161249</v>
      </c>
      <c r="E9" s="16">
        <v>88.300835654596099</v>
      </c>
      <c r="F9" s="16">
        <v>90.591148251315374</v>
      </c>
      <c r="G9" s="8"/>
      <c r="H9" s="17">
        <v>64.341336794289433</v>
      </c>
      <c r="I9" s="17">
        <v>89.000648929266717</v>
      </c>
      <c r="J9" s="17">
        <v>91.628812459441917</v>
      </c>
      <c r="K9" s="18"/>
      <c r="L9" s="16">
        <v>59.79343415713759</v>
      </c>
      <c r="M9" s="16">
        <v>87.790483216525274</v>
      </c>
      <c r="N9" s="16">
        <v>91.184064920693473</v>
      </c>
      <c r="O9" s="18"/>
      <c r="P9" s="17">
        <v>60.027285129604365</v>
      </c>
      <c r="Q9" s="17">
        <v>88.130968622100951</v>
      </c>
      <c r="R9" s="17">
        <v>91.35970895861756</v>
      </c>
      <c r="S9" s="18"/>
      <c r="T9" s="16">
        <v>58.05719473445302</v>
      </c>
      <c r="U9" s="16">
        <v>85.973672265093057</v>
      </c>
      <c r="V9" s="16">
        <v>89.105764866091704</v>
      </c>
    </row>
    <row r="10" spans="1:22" x14ac:dyDescent="0.25">
      <c r="A10" s="7"/>
      <c r="B10" s="8" t="s">
        <v>35</v>
      </c>
      <c r="C10" s="7">
        <v>90</v>
      </c>
      <c r="D10" s="16">
        <v>62.815884476534301</v>
      </c>
      <c r="E10" s="16">
        <v>90.162454873646212</v>
      </c>
      <c r="F10" s="16">
        <v>92.283393501805051</v>
      </c>
      <c r="G10" s="8"/>
      <c r="H10" s="17">
        <v>64.397905759162299</v>
      </c>
      <c r="I10" s="17">
        <v>90.718705378391235</v>
      </c>
      <c r="J10" s="17">
        <v>93.146120894811986</v>
      </c>
      <c r="K10" s="18"/>
      <c r="L10" s="16">
        <v>62.526096033402922</v>
      </c>
      <c r="M10" s="16">
        <v>89.979123173277671</v>
      </c>
      <c r="N10" s="16">
        <v>93.319415448851771</v>
      </c>
      <c r="O10" s="18"/>
      <c r="P10" s="17">
        <v>60.889470241988228</v>
      </c>
      <c r="Q10" s="17">
        <v>87.115761935905823</v>
      </c>
      <c r="R10" s="17">
        <v>90.974493132766511</v>
      </c>
      <c r="S10" s="18"/>
      <c r="T10" s="16">
        <v>59.247648902821318</v>
      </c>
      <c r="U10" s="16">
        <v>86.583072100313487</v>
      </c>
      <c r="V10" s="16">
        <v>90.094043887147336</v>
      </c>
    </row>
    <row r="11" spans="1:22" x14ac:dyDescent="0.25">
      <c r="A11" s="7"/>
      <c r="B11" s="8" t="s">
        <v>36</v>
      </c>
      <c r="C11" s="7">
        <v>90</v>
      </c>
      <c r="D11" s="16">
        <v>61.77231565329884</v>
      </c>
      <c r="E11" s="16">
        <v>88.227684346701167</v>
      </c>
      <c r="F11" s="16">
        <v>91.720569210866756</v>
      </c>
      <c r="G11" s="8"/>
      <c r="H11" s="17">
        <v>66.906474820143885</v>
      </c>
      <c r="I11" s="17">
        <v>90.57553956834532</v>
      </c>
      <c r="J11" s="17">
        <v>92.949640287769782</v>
      </c>
      <c r="K11" s="18"/>
      <c r="L11" s="16">
        <v>64.168819982773471</v>
      </c>
      <c r="M11" s="16">
        <v>90.869939707149001</v>
      </c>
      <c r="N11" s="16">
        <v>93.109388458225666</v>
      </c>
      <c r="O11" s="18"/>
      <c r="P11" s="17">
        <v>64.723618090452263</v>
      </c>
      <c r="Q11" s="17">
        <v>88.241206030150749</v>
      </c>
      <c r="R11" s="17">
        <v>90.854271356783926</v>
      </c>
      <c r="S11" s="18"/>
      <c r="T11" s="16">
        <v>61.057692307692314</v>
      </c>
      <c r="U11" s="16">
        <v>88.17307692307692</v>
      </c>
      <c r="V11" s="16">
        <v>91.730769230769226</v>
      </c>
    </row>
    <row r="12" spans="1:22" x14ac:dyDescent="0.25">
      <c r="A12" s="7"/>
      <c r="B12" s="8" t="s">
        <v>37</v>
      </c>
      <c r="C12" s="7">
        <v>90</v>
      </c>
      <c r="D12" s="16">
        <v>64.123957091775921</v>
      </c>
      <c r="E12" s="16">
        <v>90.703218116805715</v>
      </c>
      <c r="F12" s="16">
        <v>92.491060786650763</v>
      </c>
      <c r="G12" s="8"/>
      <c r="H12" s="17">
        <v>67.028985507246375</v>
      </c>
      <c r="I12" s="17">
        <v>89.613526570048307</v>
      </c>
      <c r="J12" s="17">
        <v>91.304347826086953</v>
      </c>
      <c r="K12" s="18"/>
      <c r="L12" s="16">
        <v>67.291066282420758</v>
      </c>
      <c r="M12" s="16">
        <v>87.896253602305478</v>
      </c>
      <c r="N12" s="16">
        <v>91.210374639769455</v>
      </c>
      <c r="O12" s="18"/>
      <c r="P12" s="17">
        <v>62.731871838111296</v>
      </c>
      <c r="Q12" s="17">
        <v>89.038785834738619</v>
      </c>
      <c r="R12" s="17">
        <v>91.905564924114671</v>
      </c>
      <c r="S12" s="18"/>
      <c r="T12" s="16">
        <v>60.665658093797283</v>
      </c>
      <c r="U12" s="16">
        <v>88.048411497730712</v>
      </c>
      <c r="V12" s="16">
        <v>90.468986384266259</v>
      </c>
    </row>
    <row r="13" spans="1:22" x14ac:dyDescent="0.25">
      <c r="A13" s="7"/>
      <c r="B13" s="8" t="s">
        <v>38</v>
      </c>
      <c r="C13" s="7">
        <v>90</v>
      </c>
      <c r="D13" s="16">
        <v>66.974169741697423</v>
      </c>
      <c r="E13" s="16">
        <v>89.667896678966784</v>
      </c>
      <c r="F13" s="16">
        <v>92.066420664206632</v>
      </c>
      <c r="G13" s="8"/>
      <c r="H13" s="17">
        <v>73.247232472324725</v>
      </c>
      <c r="I13" s="17">
        <v>90.40590405904058</v>
      </c>
      <c r="J13" s="17">
        <v>92.619926199261997</v>
      </c>
      <c r="K13" s="18"/>
      <c r="L13" s="16">
        <v>73.30677290836654</v>
      </c>
      <c r="M13" s="16">
        <v>92.231075697211153</v>
      </c>
      <c r="N13" s="16">
        <v>94.023904382470121</v>
      </c>
      <c r="O13" s="18"/>
      <c r="P13" s="17">
        <v>67.72727272727272</v>
      </c>
      <c r="Q13" s="17">
        <v>89.090909090909093</v>
      </c>
      <c r="R13" s="17">
        <v>91.590909090909093</v>
      </c>
      <c r="S13" s="18"/>
      <c r="T13" s="16">
        <v>61.764705882352942</v>
      </c>
      <c r="U13" s="16">
        <v>87.009803921568633</v>
      </c>
      <c r="V13" s="16">
        <v>89.705882352941174</v>
      </c>
    </row>
    <row r="14" spans="1:22" x14ac:dyDescent="0.25">
      <c r="A14" s="7"/>
      <c r="B14" s="8" t="s">
        <v>39</v>
      </c>
      <c r="C14" s="7">
        <v>90</v>
      </c>
      <c r="D14" s="16">
        <v>70.709382151029757</v>
      </c>
      <c r="E14" s="16">
        <v>90.846681922196794</v>
      </c>
      <c r="F14" s="16">
        <v>92.906178489702512</v>
      </c>
      <c r="G14" s="8"/>
      <c r="H14" s="17">
        <v>69.392523364485982</v>
      </c>
      <c r="I14" s="17">
        <v>89.719626168224295</v>
      </c>
      <c r="J14" s="17">
        <v>92.757009345794401</v>
      </c>
      <c r="K14" s="18"/>
      <c r="L14" s="16">
        <v>69.458128078817737</v>
      </c>
      <c r="M14" s="16">
        <v>88.916256157635459</v>
      </c>
      <c r="N14" s="16">
        <v>90.886699507389153</v>
      </c>
      <c r="O14" s="18"/>
      <c r="P14" s="17">
        <v>69.724770642201833</v>
      </c>
      <c r="Q14" s="17">
        <v>87.461773700305812</v>
      </c>
      <c r="R14" s="17">
        <v>88.9908256880734</v>
      </c>
      <c r="S14" s="18"/>
      <c r="T14" s="16">
        <v>65.868263473053887</v>
      </c>
      <c r="U14" s="16">
        <v>91.317365269461078</v>
      </c>
      <c r="V14" s="16">
        <v>93.113772455089816</v>
      </c>
    </row>
    <row r="15" spans="1:22" x14ac:dyDescent="0.25">
      <c r="A15" s="7"/>
      <c r="B15" s="8" t="s">
        <v>40</v>
      </c>
      <c r="C15" s="7">
        <v>90</v>
      </c>
      <c r="D15" s="16">
        <v>67.680608365019012</v>
      </c>
      <c r="E15" s="16">
        <v>88.973384030418245</v>
      </c>
      <c r="F15" s="16">
        <v>92.01520912547528</v>
      </c>
      <c r="G15" s="8"/>
      <c r="H15" s="17">
        <v>69.924812030075188</v>
      </c>
      <c r="I15" s="17">
        <v>86.46616541353383</v>
      </c>
      <c r="J15" s="17">
        <v>90.225563909774436</v>
      </c>
      <c r="K15" s="18"/>
      <c r="L15" s="16">
        <v>71.713147410358573</v>
      </c>
      <c r="M15" s="16">
        <v>88.844621513944219</v>
      </c>
      <c r="N15" s="16">
        <v>90.836653386454174</v>
      </c>
      <c r="O15" s="18"/>
      <c r="P15" s="17">
        <v>71.495327102803742</v>
      </c>
      <c r="Q15" s="17">
        <v>88.785046728971963</v>
      </c>
      <c r="R15" s="17">
        <v>90.654205607476641</v>
      </c>
      <c r="S15" s="18"/>
      <c r="T15" s="16">
        <v>65.531914893617014</v>
      </c>
      <c r="U15" s="16">
        <v>83.829787234042556</v>
      </c>
      <c r="V15" s="16">
        <v>86.382978723404264</v>
      </c>
    </row>
    <row r="16" spans="1:22" x14ac:dyDescent="0.25">
      <c r="A16" s="7"/>
      <c r="B16" s="8" t="s">
        <v>41</v>
      </c>
      <c r="C16" s="7">
        <v>90</v>
      </c>
      <c r="D16" s="16">
        <v>65.600000000000009</v>
      </c>
      <c r="E16" s="16">
        <v>80.800000000000011</v>
      </c>
      <c r="F16" s="16">
        <v>84.8</v>
      </c>
      <c r="G16" s="8"/>
      <c r="H16" s="17">
        <v>74.615384615384613</v>
      </c>
      <c r="I16" s="17">
        <v>90</v>
      </c>
      <c r="J16" s="17">
        <v>93.07692307692308</v>
      </c>
      <c r="K16" s="18"/>
      <c r="L16" s="16">
        <v>71.739130434782609</v>
      </c>
      <c r="M16" s="16">
        <v>82.608695652173907</v>
      </c>
      <c r="N16" s="16">
        <v>84.782608695652172</v>
      </c>
      <c r="O16" s="18"/>
      <c r="P16" s="17">
        <v>69.444444444444443</v>
      </c>
      <c r="Q16" s="17">
        <v>86.111111111111114</v>
      </c>
      <c r="R16" s="17">
        <v>88.888888888888886</v>
      </c>
      <c r="S16" s="18"/>
      <c r="T16" s="16">
        <v>69.064748201438846</v>
      </c>
      <c r="U16" s="16">
        <v>83.453237410071949</v>
      </c>
      <c r="V16" s="16">
        <v>86.330935251798564</v>
      </c>
    </row>
    <row r="17" spans="1:22" x14ac:dyDescent="0.25">
      <c r="A17" s="11"/>
      <c r="B17" s="12" t="s">
        <v>42</v>
      </c>
      <c r="C17" s="11">
        <v>90</v>
      </c>
      <c r="D17" s="13">
        <v>65.957446808510639</v>
      </c>
      <c r="E17" s="13">
        <v>70.212765957446805</v>
      </c>
      <c r="F17" s="13">
        <v>74.468085106382972</v>
      </c>
      <c r="G17" s="12"/>
      <c r="H17" s="14">
        <v>62.068965517241381</v>
      </c>
      <c r="I17" s="14">
        <v>72.41379310344827</v>
      </c>
      <c r="J17" s="14">
        <v>75.862068965517238</v>
      </c>
      <c r="K17" s="15"/>
      <c r="L17" s="13">
        <v>62.5</v>
      </c>
      <c r="M17" s="13">
        <v>70.833333333333343</v>
      </c>
      <c r="N17" s="13">
        <v>72.916666666666657</v>
      </c>
      <c r="O17" s="15"/>
      <c r="P17" s="14">
        <v>63.46153846153846</v>
      </c>
      <c r="Q17" s="14">
        <v>78.84615384615384</v>
      </c>
      <c r="R17" s="14">
        <v>78.84615384615384</v>
      </c>
      <c r="S17" s="15"/>
      <c r="T17" s="16">
        <v>63.768115942028977</v>
      </c>
      <c r="U17" s="16">
        <v>78.260869565217391</v>
      </c>
      <c r="V17" s="16">
        <v>79.710144927536234</v>
      </c>
    </row>
    <row r="18" spans="1:22" x14ac:dyDescent="0.25">
      <c r="A18" s="7" t="s">
        <v>43</v>
      </c>
      <c r="B18" s="8" t="s">
        <v>44</v>
      </c>
      <c r="C18" s="7">
        <v>90</v>
      </c>
      <c r="D18" s="16">
        <v>48.605775188994919</v>
      </c>
      <c r="E18" s="16">
        <v>78.361630933201141</v>
      </c>
      <c r="F18" s="16">
        <v>82.773577890692778</v>
      </c>
      <c r="G18" s="8"/>
      <c r="H18" s="17">
        <v>52.742782152230973</v>
      </c>
      <c r="I18" s="17">
        <v>79.133858267716533</v>
      </c>
      <c r="J18" s="17">
        <v>83.490813648293965</v>
      </c>
      <c r="K18" s="18"/>
      <c r="L18" s="16">
        <v>50.098425196850393</v>
      </c>
      <c r="M18" s="16">
        <v>77.78871391076116</v>
      </c>
      <c r="N18" s="16">
        <v>83.00524934383202</v>
      </c>
      <c r="O18" s="18"/>
      <c r="P18" s="17">
        <v>47.685281295412082</v>
      </c>
      <c r="Q18" s="17">
        <v>76.624455055013499</v>
      </c>
      <c r="R18" s="17">
        <v>82.520240813784511</v>
      </c>
      <c r="S18" s="18"/>
      <c r="T18" s="16">
        <v>45.860271115745569</v>
      </c>
      <c r="U18" s="16">
        <v>76.684045881126167</v>
      </c>
      <c r="V18" s="16">
        <v>81.376433785192916</v>
      </c>
    </row>
    <row r="19" spans="1:22" x14ac:dyDescent="0.25">
      <c r="A19" s="7"/>
      <c r="B19" s="8" t="s">
        <v>45</v>
      </c>
      <c r="C19" s="7">
        <v>90</v>
      </c>
      <c r="D19" s="16">
        <v>61.11939556615966</v>
      </c>
      <c r="E19" s="16">
        <v>89.15399145044239</v>
      </c>
      <c r="F19" s="16">
        <v>91.83815488617158</v>
      </c>
      <c r="G19" s="8"/>
      <c r="H19" s="17">
        <v>63.954106023584401</v>
      </c>
      <c r="I19" s="17">
        <v>90.258153617337726</v>
      </c>
      <c r="J19" s="17">
        <v>92.690959311590348</v>
      </c>
      <c r="K19" s="18"/>
      <c r="L19" s="16">
        <v>62.998776009791925</v>
      </c>
      <c r="M19" s="16">
        <v>89.485924112607094</v>
      </c>
      <c r="N19" s="16">
        <v>92.447980416156668</v>
      </c>
      <c r="O19" s="18"/>
      <c r="P19" s="17">
        <v>62.601626016260155</v>
      </c>
      <c r="Q19" s="17">
        <v>88.080720092915215</v>
      </c>
      <c r="R19" s="17">
        <v>91.289198606271782</v>
      </c>
      <c r="S19" s="18"/>
      <c r="T19" s="16">
        <v>60.917793648381704</v>
      </c>
      <c r="U19" s="16">
        <v>87.934964291141156</v>
      </c>
      <c r="V19" s="16">
        <v>91.080382920528791</v>
      </c>
    </row>
    <row r="20" spans="1:22" x14ac:dyDescent="0.25">
      <c r="A20" s="7"/>
      <c r="B20" s="8" t="s">
        <v>46</v>
      </c>
      <c r="C20" s="7">
        <v>90</v>
      </c>
      <c r="D20" s="16">
        <v>49.632052330335242</v>
      </c>
      <c r="E20" s="16">
        <v>73.753066230580544</v>
      </c>
      <c r="F20" s="16">
        <v>77.023712183156178</v>
      </c>
      <c r="G20" s="8"/>
      <c r="H20" s="17">
        <v>51.170046801872068</v>
      </c>
      <c r="I20" s="17">
        <v>73.010920436817472</v>
      </c>
      <c r="J20" s="17">
        <v>77.691107644305774</v>
      </c>
      <c r="K20" s="18"/>
      <c r="L20" s="16">
        <v>49.321266968325794</v>
      </c>
      <c r="M20" s="16">
        <v>74.117647058823536</v>
      </c>
      <c r="N20" s="16">
        <v>78.190045248868785</v>
      </c>
      <c r="O20" s="18"/>
      <c r="P20" s="17">
        <v>50.864699898270601</v>
      </c>
      <c r="Q20" s="17">
        <v>74.872838250254318</v>
      </c>
      <c r="R20" s="17">
        <v>78.433367243133262</v>
      </c>
      <c r="S20" s="18"/>
      <c r="T20" s="16">
        <v>46.353166986564297</v>
      </c>
      <c r="U20" s="16">
        <v>74.568138195777351</v>
      </c>
      <c r="V20" s="16">
        <v>79.078694817658345</v>
      </c>
    </row>
    <row r="21" spans="1:22" x14ac:dyDescent="0.25">
      <c r="A21" s="7"/>
      <c r="B21" s="8" t="s">
        <v>47</v>
      </c>
      <c r="C21" s="7">
        <v>90</v>
      </c>
      <c r="D21" s="16">
        <v>81.36363636363636</v>
      </c>
      <c r="E21" s="16">
        <v>93.030303030303031</v>
      </c>
      <c r="F21" s="16">
        <v>93.484848484848484</v>
      </c>
      <c r="G21" s="8"/>
      <c r="H21" s="17">
        <v>84.767025089605724</v>
      </c>
      <c r="I21" s="17">
        <v>95.6989247311828</v>
      </c>
      <c r="J21" s="17">
        <v>96.415770609318997</v>
      </c>
      <c r="K21" s="18"/>
      <c r="L21" s="16">
        <v>85.150375939849624</v>
      </c>
      <c r="M21" s="16">
        <v>95.864661654135347</v>
      </c>
      <c r="N21" s="16">
        <v>96.428571428571431</v>
      </c>
      <c r="O21" s="18"/>
      <c r="P21" s="17">
        <v>83.695652173913047</v>
      </c>
      <c r="Q21" s="17">
        <v>95.652173913043484</v>
      </c>
      <c r="R21" s="17">
        <v>96.195652173913047</v>
      </c>
      <c r="S21" s="18"/>
      <c r="T21" s="16">
        <v>80.653950953678475</v>
      </c>
      <c r="U21" s="16">
        <v>91.553133514986371</v>
      </c>
      <c r="V21" s="16">
        <v>93.188010899182558</v>
      </c>
    </row>
  </sheetData>
  <mergeCells count="5">
    <mergeCell ref="D4:F4"/>
    <mergeCell ref="H4:J4"/>
    <mergeCell ref="L4:N4"/>
    <mergeCell ref="P4:R4"/>
    <mergeCell ref="T4: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CFA9-43B7-4F41-AE77-129CE767451D}">
  <dimension ref="A2:R60"/>
  <sheetViews>
    <sheetView tabSelected="1" workbookViewId="0">
      <selection activeCell="A55" sqref="A55"/>
    </sheetView>
  </sheetViews>
  <sheetFormatPr defaultColWidth="9" defaultRowHeight="11.25" x14ac:dyDescent="0.2"/>
  <cols>
    <col min="1" max="1" width="10.42578125" style="19" customWidth="1"/>
    <col min="2" max="6" width="9" style="20"/>
    <col min="7" max="7" width="9" style="19"/>
    <col min="8" max="12" width="9" style="20"/>
    <col min="13" max="13" width="9" style="19"/>
    <col min="14" max="18" width="9" style="20"/>
    <col min="19" max="16384" width="9" style="19"/>
  </cols>
  <sheetData>
    <row r="2" spans="1:18" ht="15.75" x14ac:dyDescent="0.25">
      <c r="A2" s="32" t="s">
        <v>63</v>
      </c>
    </row>
    <row r="3" spans="1:18" x14ac:dyDescent="0.2">
      <c r="B3" s="21"/>
    </row>
    <row r="5" spans="1:18" x14ac:dyDescent="0.2">
      <c r="A5" s="33" t="s">
        <v>48</v>
      </c>
      <c r="B5" s="28" t="s">
        <v>49</v>
      </c>
      <c r="C5" s="28"/>
      <c r="D5" s="28"/>
      <c r="E5" s="28"/>
      <c r="F5" s="28"/>
      <c r="H5" s="29" t="s">
        <v>50</v>
      </c>
      <c r="I5" s="29"/>
      <c r="J5" s="29"/>
      <c r="K5" s="29"/>
      <c r="L5" s="29"/>
      <c r="N5" s="28" t="s">
        <v>51</v>
      </c>
      <c r="O5" s="28"/>
      <c r="P5" s="28"/>
      <c r="Q5" s="28"/>
      <c r="R5" s="28"/>
    </row>
    <row r="6" spans="1:18" x14ac:dyDescent="0.2">
      <c r="B6" s="22">
        <v>2019</v>
      </c>
      <c r="C6" s="22">
        <v>2020</v>
      </c>
      <c r="D6" s="22">
        <v>2021</v>
      </c>
      <c r="E6" s="22">
        <v>2022</v>
      </c>
      <c r="F6" s="22">
        <v>2023</v>
      </c>
      <c r="H6" s="23">
        <v>2019</v>
      </c>
      <c r="I6" s="23">
        <v>2020</v>
      </c>
      <c r="J6" s="23">
        <v>2021</v>
      </c>
      <c r="K6" s="23">
        <v>2022</v>
      </c>
      <c r="L6" s="23">
        <v>2023</v>
      </c>
      <c r="N6" s="22">
        <v>2019</v>
      </c>
      <c r="O6" s="22">
        <v>2020</v>
      </c>
      <c r="P6" s="22">
        <v>2021</v>
      </c>
      <c r="Q6" s="22">
        <v>2022</v>
      </c>
      <c r="R6" s="22">
        <v>2023</v>
      </c>
    </row>
    <row r="7" spans="1:18" x14ac:dyDescent="0.2">
      <c r="A7" s="19" t="s">
        <v>7</v>
      </c>
      <c r="B7" s="24">
        <v>56.039178451851477</v>
      </c>
      <c r="C7" s="24">
        <v>59.174482064324692</v>
      </c>
      <c r="D7" s="24">
        <v>57.844431868200964</v>
      </c>
      <c r="E7" s="24">
        <v>56.809129901960787</v>
      </c>
      <c r="F7" s="24">
        <v>54.64998044583497</v>
      </c>
      <c r="H7" s="25">
        <v>83.988806156613862</v>
      </c>
      <c r="I7" s="25">
        <v>84.756000635828968</v>
      </c>
      <c r="J7" s="25">
        <v>84.1476450984091</v>
      </c>
      <c r="K7" s="25">
        <v>83.072916666666657</v>
      </c>
      <c r="L7" s="25">
        <v>82.729761439186547</v>
      </c>
      <c r="N7" s="24">
        <v>87.33196741792014</v>
      </c>
      <c r="O7" s="24">
        <v>88.067609812960313</v>
      </c>
      <c r="P7" s="24">
        <v>87.970823115135516</v>
      </c>
      <c r="Q7" s="24">
        <v>87.224264705882348</v>
      </c>
      <c r="R7" s="24">
        <v>86.523269456394218</v>
      </c>
    </row>
    <row r="8" spans="1:18" x14ac:dyDescent="0.2">
      <c r="A8" s="19" t="s">
        <v>8</v>
      </c>
      <c r="B8" s="24">
        <v>49.591280653950953</v>
      </c>
      <c r="C8" s="24">
        <v>51.917808219178085</v>
      </c>
      <c r="D8" s="24">
        <v>51.31782945736434</v>
      </c>
      <c r="E8" s="24">
        <v>51.70454545454546</v>
      </c>
      <c r="F8" s="24">
        <v>49.81203007518797</v>
      </c>
      <c r="H8" s="25">
        <v>81.471389645776568</v>
      </c>
      <c r="I8" s="25">
        <v>82.054794520547944</v>
      </c>
      <c r="J8" s="25">
        <v>84.186046511627907</v>
      </c>
      <c r="K8" s="25">
        <v>83.712121212121218</v>
      </c>
      <c r="L8" s="25">
        <v>81.954887218045116</v>
      </c>
      <c r="N8" s="24">
        <v>88.419618528610357</v>
      </c>
      <c r="O8" s="24">
        <v>86.164383561643831</v>
      </c>
      <c r="P8" s="24">
        <v>87.906976744186053</v>
      </c>
      <c r="Q8" s="24">
        <v>88.825757575757578</v>
      </c>
      <c r="R8" s="24">
        <v>87.969924812030072</v>
      </c>
    </row>
    <row r="9" spans="1:18" x14ac:dyDescent="0.2">
      <c r="A9" s="19" t="s">
        <v>9</v>
      </c>
      <c r="B9" s="24">
        <v>56.264884890182586</v>
      </c>
      <c r="C9" s="24">
        <v>59.517085569048291</v>
      </c>
      <c r="D9" s="24">
        <v>57.813030200203599</v>
      </c>
      <c r="E9" s="24">
        <v>57.455121436114041</v>
      </c>
      <c r="F9" s="24">
        <v>55.049288061336256</v>
      </c>
      <c r="H9" s="25">
        <v>84.599100291082294</v>
      </c>
      <c r="I9" s="25">
        <v>85.286642191471344</v>
      </c>
      <c r="J9" s="25">
        <v>84.458771632168308</v>
      </c>
      <c r="K9" s="25">
        <v>83.706441393875394</v>
      </c>
      <c r="L9" s="25">
        <v>83.691128148959464</v>
      </c>
      <c r="N9" s="24">
        <v>87.781159036782213</v>
      </c>
      <c r="O9" s="24">
        <v>88.477831121152221</v>
      </c>
      <c r="P9" s="24">
        <v>88.36104513064133</v>
      </c>
      <c r="Q9" s="24">
        <v>87.930306230200642</v>
      </c>
      <c r="R9" s="24">
        <v>87.568455640744801</v>
      </c>
    </row>
    <row r="10" spans="1:18" x14ac:dyDescent="0.2">
      <c r="A10" s="19" t="s">
        <v>52</v>
      </c>
      <c r="B10" s="24">
        <v>52.666119770303531</v>
      </c>
      <c r="C10" s="24">
        <v>57.166947723440131</v>
      </c>
      <c r="D10" s="24">
        <v>53.978052126200268</v>
      </c>
      <c r="E10" s="24">
        <v>54.730831973898866</v>
      </c>
      <c r="F10" s="24">
        <v>52.003374103753686</v>
      </c>
      <c r="H10" s="25">
        <v>84.823625922887615</v>
      </c>
      <c r="I10" s="25">
        <v>86.930860033726816</v>
      </c>
      <c r="J10" s="25">
        <v>85.048010973936911</v>
      </c>
      <c r="K10" s="25">
        <v>84.176182707993476</v>
      </c>
      <c r="L10" s="25">
        <v>84.605651623787438</v>
      </c>
      <c r="N10" s="24">
        <v>89.280831282471979</v>
      </c>
      <c r="O10" s="24">
        <v>89.994378864530631</v>
      </c>
      <c r="P10" s="24">
        <v>88.648834019204386</v>
      </c>
      <c r="Q10" s="24">
        <v>87.928221859706355</v>
      </c>
      <c r="R10" s="24">
        <v>88.190636862083508</v>
      </c>
    </row>
    <row r="11" spans="1:18" x14ac:dyDescent="0.2">
      <c r="A11" s="19" t="s">
        <v>53</v>
      </c>
      <c r="B11" s="24">
        <v>53.758718677344355</v>
      </c>
      <c r="C11" s="24">
        <v>57.291666666666664</v>
      </c>
      <c r="D11" s="24">
        <v>56.873136800264987</v>
      </c>
      <c r="E11" s="24">
        <v>54.206730769230774</v>
      </c>
      <c r="F11" s="24">
        <v>52.217741935483872</v>
      </c>
      <c r="H11" s="25">
        <v>84.474296047532931</v>
      </c>
      <c r="I11" s="25">
        <v>84.29276315789474</v>
      </c>
      <c r="J11" s="25">
        <v>84.564425306392849</v>
      </c>
      <c r="K11" s="25">
        <v>83.774038461538453</v>
      </c>
      <c r="L11" s="25">
        <v>81.733870967741936</v>
      </c>
      <c r="N11" s="24">
        <v>87.729268922758976</v>
      </c>
      <c r="O11" s="24">
        <v>87.856359649122808</v>
      </c>
      <c r="P11" s="24">
        <v>88.340510102683012</v>
      </c>
      <c r="Q11" s="24">
        <v>87.940705128205138</v>
      </c>
      <c r="R11" s="24">
        <v>86.16935483870968</v>
      </c>
    </row>
    <row r="12" spans="1:18" x14ac:dyDescent="0.2">
      <c r="A12" s="19" t="s">
        <v>54</v>
      </c>
      <c r="B12" s="24">
        <v>57.740372353991333</v>
      </c>
      <c r="C12" s="24">
        <v>61.916072842438638</v>
      </c>
      <c r="D12" s="24">
        <v>59.414758269720103</v>
      </c>
      <c r="E12" s="24">
        <v>59.352101812572315</v>
      </c>
      <c r="F12" s="24">
        <v>56.435257410296416</v>
      </c>
      <c r="H12" s="25">
        <v>85.003825554705443</v>
      </c>
      <c r="I12" s="25">
        <v>86.487199788862497</v>
      </c>
      <c r="J12" s="25">
        <v>85.20992366412213</v>
      </c>
      <c r="K12" s="25">
        <v>84.766679521789428</v>
      </c>
      <c r="L12" s="25">
        <v>83.463338533541346</v>
      </c>
      <c r="N12" s="24">
        <v>87.758224942616678</v>
      </c>
      <c r="O12" s="24">
        <v>89.284771707574563</v>
      </c>
      <c r="P12" s="24">
        <v>88.835877862595424</v>
      </c>
      <c r="Q12" s="24">
        <v>88.661781720015426</v>
      </c>
      <c r="R12" s="24">
        <v>87.402496099844001</v>
      </c>
    </row>
    <row r="13" spans="1:18" x14ac:dyDescent="0.2">
      <c r="A13" s="19" t="s">
        <v>55</v>
      </c>
      <c r="B13" s="24">
        <v>57.718921498449063</v>
      </c>
      <c r="C13" s="24">
        <v>60.772510659643842</v>
      </c>
      <c r="D13" s="24">
        <v>58.669833729216151</v>
      </c>
      <c r="E13" s="24">
        <v>58.270811003929978</v>
      </c>
      <c r="F13" s="24">
        <v>54.802464661109099</v>
      </c>
      <c r="H13" s="25">
        <v>82.39083750894774</v>
      </c>
      <c r="I13" s="25">
        <v>84.123401053423635</v>
      </c>
      <c r="J13" s="25">
        <v>83.224465558194765</v>
      </c>
      <c r="K13" s="25">
        <v>82.708110039299754</v>
      </c>
      <c r="L13" s="25">
        <v>82.239942007973895</v>
      </c>
      <c r="N13" s="24">
        <v>85.826771653543304</v>
      </c>
      <c r="O13" s="24">
        <v>87.484324053172813</v>
      </c>
      <c r="P13" s="24">
        <v>87.232779097387166</v>
      </c>
      <c r="Q13" s="24">
        <v>87.424080028581642</v>
      </c>
      <c r="R13" s="24">
        <v>85.755708590068863</v>
      </c>
    </row>
    <row r="14" spans="1:18" x14ac:dyDescent="0.2">
      <c r="A14" s="19" t="s">
        <v>56</v>
      </c>
      <c r="B14" s="24">
        <v>57.608948962945703</v>
      </c>
      <c r="C14" s="24">
        <v>58.275058275058278</v>
      </c>
      <c r="D14" s="24">
        <v>58.907363420427551</v>
      </c>
      <c r="E14" s="24">
        <v>57.041198501872657</v>
      </c>
      <c r="F14" s="24">
        <v>57.331264546159808</v>
      </c>
      <c r="H14" s="25">
        <v>83.803309251922627</v>
      </c>
      <c r="I14" s="25">
        <v>82.103082103082102</v>
      </c>
      <c r="J14" s="25">
        <v>82.719714964370553</v>
      </c>
      <c r="K14" s="25">
        <v>80.411985018726597</v>
      </c>
      <c r="L14" s="25">
        <v>81.88518231186967</v>
      </c>
      <c r="N14" s="24">
        <v>86.786296900489404</v>
      </c>
      <c r="O14" s="24">
        <v>85.884485884485883</v>
      </c>
      <c r="P14" s="24">
        <v>86.876484560570063</v>
      </c>
      <c r="Q14" s="24">
        <v>84.644194756554299</v>
      </c>
      <c r="R14" s="24">
        <v>85.453840186190845</v>
      </c>
    </row>
    <row r="17" spans="1:18" x14ac:dyDescent="0.2">
      <c r="A17" s="33" t="s">
        <v>57</v>
      </c>
      <c r="B17" s="28" t="s">
        <v>49</v>
      </c>
      <c r="C17" s="28"/>
      <c r="D17" s="28"/>
      <c r="E17" s="28"/>
      <c r="F17" s="28"/>
      <c r="H17" s="29" t="s">
        <v>50</v>
      </c>
      <c r="I17" s="29"/>
      <c r="J17" s="29"/>
      <c r="K17" s="29"/>
      <c r="L17" s="29"/>
      <c r="N17" s="28" t="s">
        <v>51</v>
      </c>
      <c r="O17" s="28"/>
      <c r="P17" s="28"/>
      <c r="Q17" s="28"/>
      <c r="R17" s="28"/>
    </row>
    <row r="18" spans="1:18" x14ac:dyDescent="0.2">
      <c r="B18" s="22">
        <v>2019</v>
      </c>
      <c r="C18" s="22">
        <v>2020</v>
      </c>
      <c r="D18" s="22">
        <v>2021</v>
      </c>
      <c r="E18" s="22">
        <v>2022</v>
      </c>
      <c r="F18" s="22">
        <v>2023</v>
      </c>
      <c r="H18" s="23">
        <v>2019</v>
      </c>
      <c r="I18" s="23">
        <v>2020</v>
      </c>
      <c r="J18" s="23">
        <v>2021</v>
      </c>
      <c r="K18" s="23">
        <v>2022</v>
      </c>
      <c r="L18" s="23">
        <v>2023</v>
      </c>
      <c r="N18" s="22">
        <v>2019</v>
      </c>
      <c r="O18" s="22">
        <v>2020</v>
      </c>
      <c r="P18" s="22">
        <v>2021</v>
      </c>
      <c r="Q18" s="22">
        <v>2022</v>
      </c>
      <c r="R18" s="22">
        <v>2023</v>
      </c>
    </row>
    <row r="19" spans="1:18" x14ac:dyDescent="0.2">
      <c r="A19" s="19" t="s">
        <v>12</v>
      </c>
      <c r="B19" s="24">
        <v>56.242286529600335</v>
      </c>
      <c r="C19" s="24">
        <v>58.968158407898756</v>
      </c>
      <c r="D19" s="24">
        <v>58.328313174120069</v>
      </c>
      <c r="E19" s="24">
        <v>57.775667582581178</v>
      </c>
      <c r="F19" s="24">
        <v>55.52488887248186</v>
      </c>
      <c r="H19" s="25">
        <v>83.758775402121557</v>
      </c>
      <c r="I19" s="25">
        <v>83.911255909383073</v>
      </c>
      <c r="J19" s="25">
        <v>83.444387985842269</v>
      </c>
      <c r="K19" s="25">
        <v>82.485793400311351</v>
      </c>
      <c r="L19" s="25">
        <v>82.499397403296811</v>
      </c>
      <c r="N19" s="24">
        <v>87.023466648877047</v>
      </c>
      <c r="O19" s="24">
        <v>87.317325845890366</v>
      </c>
      <c r="P19" s="24">
        <v>87.557164334693567</v>
      </c>
      <c r="Q19" s="24">
        <v>86.804238160458013</v>
      </c>
      <c r="R19" s="24">
        <v>85.969811533809477</v>
      </c>
    </row>
    <row r="20" spans="1:18" x14ac:dyDescent="0.2">
      <c r="A20" s="19" t="s">
        <v>13</v>
      </c>
      <c r="B20" s="24">
        <v>56.610801303791924</v>
      </c>
      <c r="C20" s="24">
        <v>60.287886118408018</v>
      </c>
      <c r="D20" s="24">
        <v>57.556111939111751</v>
      </c>
      <c r="E20" s="24">
        <v>55.372421538995361</v>
      </c>
      <c r="F20" s="24">
        <v>53.861447259720563</v>
      </c>
      <c r="H20" s="25">
        <v>86.14961192381341</v>
      </c>
      <c r="I20" s="25">
        <v>87.166565466004698</v>
      </c>
      <c r="J20" s="25">
        <v>85.900361320576778</v>
      </c>
      <c r="K20" s="25">
        <v>84.720078894743082</v>
      </c>
      <c r="L20" s="25">
        <v>84.421668043539427</v>
      </c>
      <c r="N20" s="24">
        <v>89.103252876806067</v>
      </c>
      <c r="O20" s="24">
        <v>90.027892417743345</v>
      </c>
      <c r="P20" s="24">
        <v>89.029094257702582</v>
      </c>
      <c r="Q20" s="24">
        <v>88.525106608347855</v>
      </c>
      <c r="R20" s="24">
        <v>88.471489655297631</v>
      </c>
    </row>
    <row r="21" spans="1:18" x14ac:dyDescent="0.2">
      <c r="A21" s="19" t="s">
        <v>14</v>
      </c>
      <c r="B21" s="24">
        <v>53.219925493686738</v>
      </c>
      <c r="C21" s="24">
        <v>58.93722059734705</v>
      </c>
      <c r="D21" s="24">
        <v>53.759046859666348</v>
      </c>
      <c r="E21" s="24">
        <v>53.279950175719563</v>
      </c>
      <c r="F21" s="24">
        <v>49.922923424658826</v>
      </c>
      <c r="H21" s="25">
        <v>83.098935153133553</v>
      </c>
      <c r="I21" s="25">
        <v>87.922476798337073</v>
      </c>
      <c r="J21" s="25">
        <v>86.394443081452394</v>
      </c>
      <c r="K21" s="25">
        <v>85.140798078206331</v>
      </c>
      <c r="L21" s="25">
        <v>81.718192908955061</v>
      </c>
      <c r="N21" s="24">
        <v>87.797448323607938</v>
      </c>
      <c r="O21" s="24">
        <v>91.341599099249152</v>
      </c>
      <c r="P21" s="24">
        <v>89.665112855740929</v>
      </c>
      <c r="Q21" s="24">
        <v>88.938120023132697</v>
      </c>
      <c r="R21" s="24">
        <v>87.454959853980071</v>
      </c>
    </row>
    <row r="22" spans="1:18" x14ac:dyDescent="0.2">
      <c r="A22" s="19" t="s">
        <v>15</v>
      </c>
      <c r="B22" s="24">
        <v>53.155566378505625</v>
      </c>
      <c r="C22" s="24">
        <v>61.389032783245767</v>
      </c>
      <c r="D22" s="24">
        <v>51.647484685353639</v>
      </c>
      <c r="E22" s="24">
        <v>48.567033217480486</v>
      </c>
      <c r="F22" s="24">
        <v>51.073783890423321</v>
      </c>
      <c r="H22" s="25">
        <v>81.918909046633388</v>
      </c>
      <c r="I22" s="25">
        <v>84.352105380004446</v>
      </c>
      <c r="J22" s="25">
        <v>83.497308334880259</v>
      </c>
      <c r="K22" s="25">
        <v>86.416728391544638</v>
      </c>
      <c r="L22" s="25">
        <v>82.949100952595671</v>
      </c>
      <c r="N22" s="24">
        <v>86.334672673403958</v>
      </c>
      <c r="O22" s="24">
        <v>87.56382742544217</v>
      </c>
      <c r="P22" s="24">
        <v>87.019677000185638</v>
      </c>
      <c r="Q22" s="24">
        <v>88.695800809070704</v>
      </c>
      <c r="R22" s="24">
        <v>88.067188997238048</v>
      </c>
    </row>
    <row r="23" spans="1:18" x14ac:dyDescent="0.2">
      <c r="A23" s="19" t="s">
        <v>16</v>
      </c>
      <c r="B23" s="24">
        <v>52.457243290745616</v>
      </c>
      <c r="C23" s="24">
        <v>47.067760559100584</v>
      </c>
      <c r="D23" s="24">
        <v>50.502152080344331</v>
      </c>
      <c r="E23" s="24">
        <v>49.789138480075742</v>
      </c>
      <c r="F23" s="24">
        <v>44.21153846153846</v>
      </c>
      <c r="H23" s="25">
        <v>80.544852295004404</v>
      </c>
      <c r="I23" s="25">
        <v>80.963233059860229</v>
      </c>
      <c r="J23" s="25">
        <v>83.163558106169305</v>
      </c>
      <c r="K23" s="25">
        <v>80.695412686117578</v>
      </c>
      <c r="L23" s="25">
        <v>80.375000000000014</v>
      </c>
      <c r="N23" s="24">
        <v>86.534171567633337</v>
      </c>
      <c r="O23" s="24">
        <v>84.579155271953823</v>
      </c>
      <c r="P23" s="24">
        <v>84.662840746054513</v>
      </c>
      <c r="Q23" s="24">
        <v>85.764695756949834</v>
      </c>
      <c r="R23" s="24">
        <v>86.538461538461547</v>
      </c>
    </row>
    <row r="26" spans="1:18" x14ac:dyDescent="0.2">
      <c r="A26" s="33" t="s">
        <v>58</v>
      </c>
      <c r="B26" s="28" t="s">
        <v>49</v>
      </c>
      <c r="C26" s="28"/>
      <c r="D26" s="28"/>
      <c r="E26" s="28"/>
      <c r="F26" s="28"/>
      <c r="H26" s="29" t="s">
        <v>50</v>
      </c>
      <c r="I26" s="29"/>
      <c r="J26" s="29"/>
      <c r="K26" s="29"/>
      <c r="L26" s="29"/>
      <c r="N26" s="28" t="s">
        <v>51</v>
      </c>
      <c r="O26" s="28"/>
      <c r="P26" s="28"/>
      <c r="Q26" s="28"/>
      <c r="R26" s="28"/>
    </row>
    <row r="27" spans="1:18" x14ac:dyDescent="0.2">
      <c r="B27" s="22">
        <v>2019</v>
      </c>
      <c r="C27" s="22">
        <v>2020</v>
      </c>
      <c r="D27" s="22">
        <v>2021</v>
      </c>
      <c r="E27" s="22">
        <v>2022</v>
      </c>
      <c r="F27" s="22">
        <v>2023</v>
      </c>
      <c r="H27" s="23">
        <v>2019</v>
      </c>
      <c r="I27" s="23">
        <v>2020</v>
      </c>
      <c r="J27" s="23">
        <v>2021</v>
      </c>
      <c r="K27" s="23">
        <v>2022</v>
      </c>
      <c r="L27" s="23">
        <v>2023</v>
      </c>
      <c r="N27" s="22">
        <v>2019</v>
      </c>
      <c r="O27" s="22">
        <v>2020</v>
      </c>
      <c r="P27" s="22">
        <v>2021</v>
      </c>
      <c r="Q27" s="22">
        <v>2022</v>
      </c>
      <c r="R27" s="22">
        <v>2023</v>
      </c>
    </row>
    <row r="28" spans="1:18" x14ac:dyDescent="0.2">
      <c r="A28" s="19" t="s">
        <v>7</v>
      </c>
      <c r="B28" s="24">
        <f>B7</f>
        <v>56.039178451851477</v>
      </c>
      <c r="C28" s="24">
        <f t="shared" ref="C28:F28" si="0">C7</f>
        <v>59.174482064324692</v>
      </c>
      <c r="D28" s="24">
        <f t="shared" si="0"/>
        <v>57.844431868200964</v>
      </c>
      <c r="E28" s="24">
        <f t="shared" si="0"/>
        <v>56.809129901960787</v>
      </c>
      <c r="F28" s="24">
        <f t="shared" si="0"/>
        <v>54.64998044583497</v>
      </c>
      <c r="H28" s="25">
        <f>H7</f>
        <v>83.988806156613862</v>
      </c>
      <c r="I28" s="25">
        <f t="shared" ref="I28:L28" si="1">I7</f>
        <v>84.756000635828968</v>
      </c>
      <c r="J28" s="25">
        <f t="shared" si="1"/>
        <v>84.1476450984091</v>
      </c>
      <c r="K28" s="25">
        <f t="shared" si="1"/>
        <v>83.072916666666657</v>
      </c>
      <c r="L28" s="25">
        <f t="shared" si="1"/>
        <v>82.729761439186547</v>
      </c>
      <c r="N28" s="24">
        <f>N7</f>
        <v>87.33196741792014</v>
      </c>
      <c r="O28" s="24">
        <f t="shared" ref="O28:R28" si="2">O7</f>
        <v>88.067609812960313</v>
      </c>
      <c r="P28" s="24">
        <f t="shared" si="2"/>
        <v>87.970823115135516</v>
      </c>
      <c r="Q28" s="24">
        <f t="shared" si="2"/>
        <v>87.224264705882348</v>
      </c>
      <c r="R28" s="24">
        <f t="shared" si="2"/>
        <v>86.523269456394218</v>
      </c>
    </row>
    <row r="29" spans="1:18" x14ac:dyDescent="0.2">
      <c r="A29" s="19" t="s">
        <v>17</v>
      </c>
      <c r="B29" s="24">
        <v>57.848079262993224</v>
      </c>
      <c r="C29" s="24">
        <v>61.556185749734141</v>
      </c>
      <c r="D29" s="24">
        <v>62.611844908393699</v>
      </c>
      <c r="E29" s="24">
        <v>58.376156217882837</v>
      </c>
      <c r="F29" s="24">
        <v>56.876103961645221</v>
      </c>
      <c r="H29" s="25">
        <v>83.973579002259697</v>
      </c>
      <c r="I29" s="25">
        <v>84.296348812477845</v>
      </c>
      <c r="J29" s="25">
        <v>84.51214316148274</v>
      </c>
      <c r="K29" s="25">
        <v>83.170606372045214</v>
      </c>
      <c r="L29" s="25">
        <v>82.185213222306331</v>
      </c>
      <c r="N29" s="24">
        <v>87.084999130888235</v>
      </c>
      <c r="O29" s="24">
        <v>86.813186813186817</v>
      </c>
      <c r="P29" s="24">
        <v>87.643800596506182</v>
      </c>
      <c r="Q29" s="24">
        <v>86.330935251798564</v>
      </c>
      <c r="R29" s="24">
        <v>85.187988897300031</v>
      </c>
    </row>
    <row r="30" spans="1:18" x14ac:dyDescent="0.2">
      <c r="A30" s="19" t="s">
        <v>18</v>
      </c>
      <c r="B30" s="24">
        <v>51.834470989761094</v>
      </c>
      <c r="C30" s="24">
        <v>52.861704740849916</v>
      </c>
      <c r="D30" s="24">
        <v>51.870187018701877</v>
      </c>
      <c r="E30" s="24">
        <v>55.415793151642212</v>
      </c>
      <c r="F30" s="24">
        <v>51.809387316374057</v>
      </c>
      <c r="H30" s="25">
        <v>80.674061433447093</v>
      </c>
      <c r="I30" s="25">
        <v>79.685580938344387</v>
      </c>
      <c r="J30" s="25">
        <v>78.355335533553358</v>
      </c>
      <c r="K30" s="25">
        <v>77.078965758211041</v>
      </c>
      <c r="L30" s="25">
        <v>79.720530275886787</v>
      </c>
      <c r="N30" s="24">
        <v>84.36433447098976</v>
      </c>
      <c r="O30" s="24">
        <v>85.114222549742081</v>
      </c>
      <c r="P30" s="24">
        <v>84.625962596259626</v>
      </c>
      <c r="Q30" s="24">
        <v>83.962264150943398</v>
      </c>
      <c r="R30" s="24">
        <v>84.700824077391616</v>
      </c>
    </row>
    <row r="31" spans="1:18" x14ac:dyDescent="0.2">
      <c r="A31" s="19" t="s">
        <v>19</v>
      </c>
      <c r="B31" s="24">
        <v>56.496496496496498</v>
      </c>
      <c r="C31" s="24">
        <v>59.563965446318392</v>
      </c>
      <c r="D31" s="24">
        <v>56.120668162552981</v>
      </c>
      <c r="E31" s="24">
        <v>55.548817465130384</v>
      </c>
      <c r="F31" s="24">
        <v>52.720981440704627</v>
      </c>
      <c r="H31" s="25">
        <v>85.465465465465456</v>
      </c>
      <c r="I31" s="25">
        <v>87.721102426984771</v>
      </c>
      <c r="J31" s="25">
        <v>86.187983046621781</v>
      </c>
      <c r="K31" s="25">
        <v>85.718617343844755</v>
      </c>
      <c r="L31" s="25">
        <v>83.3595470273671</v>
      </c>
      <c r="N31" s="24">
        <v>88.628628628628618</v>
      </c>
      <c r="O31" s="24">
        <v>90.250925545043188</v>
      </c>
      <c r="P31" s="24">
        <v>89.304412864622279</v>
      </c>
      <c r="Q31" s="24">
        <v>89.053972104305629</v>
      </c>
      <c r="R31" s="24">
        <v>87.669078326517763</v>
      </c>
    </row>
    <row r="32" spans="1:18" x14ac:dyDescent="0.2">
      <c r="A32" s="19" t="s">
        <v>20</v>
      </c>
      <c r="B32" s="24">
        <v>56.756756756756758</v>
      </c>
      <c r="C32" s="24">
        <v>60.912511759172148</v>
      </c>
      <c r="D32" s="24">
        <v>58.108108108108105</v>
      </c>
      <c r="E32" s="24">
        <v>56.808803301237965</v>
      </c>
      <c r="F32" s="24">
        <v>58.505917159763307</v>
      </c>
      <c r="H32" s="25">
        <v>85.866194062915383</v>
      </c>
      <c r="I32" s="25">
        <v>87.394167450611477</v>
      </c>
      <c r="J32" s="25">
        <v>86.780258519388951</v>
      </c>
      <c r="K32" s="25">
        <v>85.075653370013754</v>
      </c>
      <c r="L32" s="25">
        <v>86.982248520710058</v>
      </c>
      <c r="N32" s="24">
        <v>89.410722197607441</v>
      </c>
      <c r="O32" s="24">
        <v>90.404515522107246</v>
      </c>
      <c r="P32" s="24">
        <v>89.659224441833146</v>
      </c>
      <c r="Q32" s="24">
        <v>89.477303988995871</v>
      </c>
      <c r="R32" s="24">
        <v>90.23668639053254</v>
      </c>
    </row>
    <row r="33" spans="1:18" x14ac:dyDescent="0.2">
      <c r="A33" s="19" t="s">
        <v>21</v>
      </c>
      <c r="B33" s="24">
        <v>61.062590975254729</v>
      </c>
      <c r="C33" s="24">
        <v>63.761467889908253</v>
      </c>
      <c r="D33" s="24">
        <v>58.994974874371863</v>
      </c>
      <c r="E33" s="24">
        <v>58.024691358024697</v>
      </c>
      <c r="F33" s="24">
        <v>54.950495049504951</v>
      </c>
      <c r="H33" s="25">
        <v>87.991266375545848</v>
      </c>
      <c r="I33" s="25">
        <v>88.149847094801231</v>
      </c>
      <c r="J33" s="25">
        <v>86.030150753768837</v>
      </c>
      <c r="K33" s="25">
        <v>87.160493827160494</v>
      </c>
      <c r="L33" s="25">
        <v>85.148514851485146</v>
      </c>
      <c r="N33" s="24">
        <v>90.17467248908298</v>
      </c>
      <c r="O33" s="24">
        <v>90.902140672782878</v>
      </c>
      <c r="P33" s="24">
        <v>89.64824120603015</v>
      </c>
      <c r="Q33" s="24">
        <v>89.876543209876544</v>
      </c>
      <c r="R33" s="24">
        <v>87.623762376237622</v>
      </c>
    </row>
    <row r="34" spans="1:18" x14ac:dyDescent="0.2">
      <c r="A34" s="19" t="s">
        <v>22</v>
      </c>
      <c r="B34" s="24">
        <v>50.681198910081747</v>
      </c>
      <c r="C34" s="24">
        <v>58.490566037735846</v>
      </c>
      <c r="D34" s="24">
        <v>58.263305322128858</v>
      </c>
      <c r="E34" s="24">
        <v>53.538461538461533</v>
      </c>
      <c r="F34" s="24">
        <v>54.205607476635507</v>
      </c>
      <c r="H34" s="25">
        <v>81.743869209809262</v>
      </c>
      <c r="I34" s="25">
        <v>84.366576819407015</v>
      </c>
      <c r="J34" s="25">
        <v>91.31652661064426</v>
      </c>
      <c r="K34" s="25">
        <v>89.538461538461533</v>
      </c>
      <c r="L34" s="25">
        <v>86.292834890965736</v>
      </c>
      <c r="N34" s="24">
        <v>90.190735694822891</v>
      </c>
      <c r="O34" s="24">
        <v>90.566037735849065</v>
      </c>
      <c r="P34" s="24">
        <v>94.117647058823522</v>
      </c>
      <c r="Q34" s="24">
        <v>92.92307692307692</v>
      </c>
      <c r="R34" s="24">
        <v>89.719626168224295</v>
      </c>
    </row>
    <row r="35" spans="1:18" x14ac:dyDescent="0.2">
      <c r="A35" s="19" t="s">
        <v>23</v>
      </c>
      <c r="B35" s="24">
        <v>61.355932203389827</v>
      </c>
      <c r="C35" s="24">
        <v>57.370517928286858</v>
      </c>
      <c r="D35" s="24">
        <v>66.521739130434781</v>
      </c>
      <c r="E35" s="24">
        <v>61.616161616161612</v>
      </c>
      <c r="F35" s="24">
        <v>58.974358974358978</v>
      </c>
      <c r="H35" s="25">
        <v>88.47457627118645</v>
      </c>
      <c r="I35" s="25">
        <v>79.681274900398407</v>
      </c>
      <c r="J35" s="25">
        <v>89.130434782608688</v>
      </c>
      <c r="K35" s="25">
        <v>81.313131313131322</v>
      </c>
      <c r="L35" s="25">
        <v>86.15384615384616</v>
      </c>
      <c r="N35" s="24">
        <v>89.830508474576277</v>
      </c>
      <c r="O35" s="24">
        <v>83.665338645418331</v>
      </c>
      <c r="P35" s="24">
        <v>93.043478260869563</v>
      </c>
      <c r="Q35" s="24">
        <v>86.868686868686879</v>
      </c>
      <c r="R35" s="24">
        <v>88.205128205128204</v>
      </c>
    </row>
    <row r="36" spans="1:18" x14ac:dyDescent="0.2">
      <c r="A36" s="19" t="s">
        <v>24</v>
      </c>
      <c r="B36" s="24">
        <v>47.342995169082123</v>
      </c>
      <c r="C36" s="24">
        <v>62.679425837320579</v>
      </c>
      <c r="D36" s="24">
        <v>55.26315789473685</v>
      </c>
      <c r="E36" s="24">
        <v>61.849710982658955</v>
      </c>
      <c r="F36" s="24">
        <v>47.482014388489205</v>
      </c>
      <c r="H36" s="25">
        <v>80.676328502415458</v>
      </c>
      <c r="I36" s="25">
        <v>85.167464114832541</v>
      </c>
      <c r="J36" s="25">
        <v>85.78947368421052</v>
      </c>
      <c r="K36" s="25">
        <v>87.283236994219649</v>
      </c>
      <c r="L36" s="25">
        <v>78.417266187050359</v>
      </c>
      <c r="N36" s="24">
        <v>87.439613526570042</v>
      </c>
      <c r="O36" s="24">
        <v>88.038277511961724</v>
      </c>
      <c r="P36" s="24">
        <v>87.89473684210526</v>
      </c>
      <c r="Q36" s="24">
        <v>89.595375722543352</v>
      </c>
      <c r="R36" s="24">
        <v>86.330935251798564</v>
      </c>
    </row>
    <row r="39" spans="1:18" x14ac:dyDescent="0.2">
      <c r="A39" s="33" t="s">
        <v>59</v>
      </c>
      <c r="B39" s="28" t="s">
        <v>49</v>
      </c>
      <c r="C39" s="28"/>
      <c r="D39" s="28"/>
      <c r="E39" s="28"/>
      <c r="F39" s="28"/>
      <c r="H39" s="29" t="s">
        <v>50</v>
      </c>
      <c r="I39" s="29"/>
      <c r="J39" s="29"/>
      <c r="K39" s="29"/>
      <c r="L39" s="29"/>
      <c r="N39" s="28" t="s">
        <v>51</v>
      </c>
      <c r="O39" s="28"/>
      <c r="P39" s="28"/>
      <c r="Q39" s="28"/>
      <c r="R39" s="28"/>
    </row>
    <row r="40" spans="1:18" x14ac:dyDescent="0.2">
      <c r="B40" s="22">
        <v>2019</v>
      </c>
      <c r="C40" s="22">
        <v>2020</v>
      </c>
      <c r="D40" s="22">
        <v>2021</v>
      </c>
      <c r="E40" s="22">
        <v>2022</v>
      </c>
      <c r="F40" s="22">
        <v>2023</v>
      </c>
      <c r="H40" s="23">
        <v>2019</v>
      </c>
      <c r="I40" s="23">
        <v>2020</v>
      </c>
      <c r="J40" s="23">
        <v>2021</v>
      </c>
      <c r="K40" s="23">
        <v>2022</v>
      </c>
      <c r="L40" s="23">
        <v>2023</v>
      </c>
      <c r="N40" s="22">
        <v>2019</v>
      </c>
      <c r="O40" s="22">
        <v>2020</v>
      </c>
      <c r="P40" s="22">
        <v>2021</v>
      </c>
      <c r="Q40" s="22">
        <v>2022</v>
      </c>
      <c r="R40" s="22">
        <v>2023</v>
      </c>
    </row>
    <row r="41" spans="1:18" x14ac:dyDescent="0.2">
      <c r="A41" s="19" t="s">
        <v>31</v>
      </c>
      <c r="B41" s="24">
        <v>37.151469480030144</v>
      </c>
      <c r="C41" s="24">
        <v>44.310171198388723</v>
      </c>
      <c r="D41" s="24">
        <v>44.67153284671533</v>
      </c>
      <c r="E41" s="24">
        <v>38.372093023255815</v>
      </c>
      <c r="F41" s="24">
        <v>38.646288209606986</v>
      </c>
      <c r="H41" s="25">
        <v>64.883195177091181</v>
      </c>
      <c r="I41" s="25">
        <v>68.076535750251765</v>
      </c>
      <c r="J41" s="25">
        <v>67.737226277372258</v>
      </c>
      <c r="K41" s="25">
        <v>62.984496124031011</v>
      </c>
      <c r="L41" s="25">
        <v>60.917030567685593</v>
      </c>
      <c r="N41" s="24">
        <v>70.308967596081388</v>
      </c>
      <c r="O41" s="24">
        <v>73.011077542799597</v>
      </c>
      <c r="P41" s="24">
        <v>73.430656934306569</v>
      </c>
      <c r="Q41" s="24">
        <v>68.410852713178301</v>
      </c>
      <c r="R41" s="24">
        <v>66.375545851528386</v>
      </c>
    </row>
    <row r="42" spans="1:18" x14ac:dyDescent="0.2">
      <c r="A42" s="19" t="s">
        <v>32</v>
      </c>
      <c r="B42" s="24">
        <v>48.707627118644069</v>
      </c>
      <c r="C42" s="24">
        <v>50.032376429958994</v>
      </c>
      <c r="D42" s="24">
        <v>49.597855227882036</v>
      </c>
      <c r="E42" s="24">
        <v>47.843010055141093</v>
      </c>
      <c r="F42" s="24">
        <v>46.812957157784744</v>
      </c>
      <c r="H42" s="25">
        <v>79.597457627118644</v>
      </c>
      <c r="I42" s="25">
        <v>78.005611914526227</v>
      </c>
      <c r="J42" s="25">
        <v>78.176943699731908</v>
      </c>
      <c r="K42" s="25">
        <v>76.613687966266625</v>
      </c>
      <c r="L42" s="25">
        <v>77.290142807384186</v>
      </c>
      <c r="N42" s="24">
        <v>84.046610169491515</v>
      </c>
      <c r="O42" s="24">
        <v>82.710986401899419</v>
      </c>
      <c r="P42" s="24">
        <v>83.324396782841831</v>
      </c>
      <c r="Q42" s="24">
        <v>82.517028867985729</v>
      </c>
      <c r="R42" s="24">
        <v>82.236154649947764</v>
      </c>
    </row>
    <row r="43" spans="1:18" x14ac:dyDescent="0.2">
      <c r="A43" s="19" t="s">
        <v>33</v>
      </c>
      <c r="B43" s="24">
        <v>54.811360746078854</v>
      </c>
      <c r="C43" s="24">
        <v>58.279038418332959</v>
      </c>
      <c r="D43" s="24">
        <v>56.07757443321497</v>
      </c>
      <c r="E43" s="24">
        <v>56.174089068825914</v>
      </c>
      <c r="F43" s="24">
        <v>51.94805194805194</v>
      </c>
      <c r="H43" s="25">
        <v>83.976261127596445</v>
      </c>
      <c r="I43" s="25">
        <v>85.688609301280621</v>
      </c>
      <c r="J43" s="25">
        <v>82.98279158699809</v>
      </c>
      <c r="K43" s="25">
        <v>82.658569500674759</v>
      </c>
      <c r="L43" s="25">
        <v>82.178932178932172</v>
      </c>
      <c r="N43" s="24">
        <v>87.367528613819417</v>
      </c>
      <c r="O43" s="24">
        <v>88.811503033026284</v>
      </c>
      <c r="P43" s="24">
        <v>86.970773012838023</v>
      </c>
      <c r="Q43" s="24">
        <v>87.213225371120103</v>
      </c>
      <c r="R43" s="24">
        <v>86.219336219336213</v>
      </c>
    </row>
    <row r="44" spans="1:18" x14ac:dyDescent="0.2">
      <c r="A44" s="19" t="s">
        <v>34</v>
      </c>
      <c r="B44" s="24">
        <v>61.528938409161249</v>
      </c>
      <c r="C44" s="24">
        <v>64.341336794289433</v>
      </c>
      <c r="D44" s="24">
        <v>59.79343415713759</v>
      </c>
      <c r="E44" s="24">
        <v>60.027285129604365</v>
      </c>
      <c r="F44" s="24">
        <v>58.05719473445302</v>
      </c>
      <c r="H44" s="25">
        <v>88.300835654596099</v>
      </c>
      <c r="I44" s="25">
        <v>89.000648929266717</v>
      </c>
      <c r="J44" s="25">
        <v>87.790483216525274</v>
      </c>
      <c r="K44" s="25">
        <v>88.130968622100951</v>
      </c>
      <c r="L44" s="25">
        <v>85.973672265093057</v>
      </c>
      <c r="N44" s="24">
        <v>90.591148251315374</v>
      </c>
      <c r="O44" s="24">
        <v>91.628812459441917</v>
      </c>
      <c r="P44" s="24">
        <v>91.184064920693473</v>
      </c>
      <c r="Q44" s="24">
        <v>91.35970895861756</v>
      </c>
      <c r="R44" s="24">
        <v>89.105764866091704</v>
      </c>
    </row>
    <row r="45" spans="1:18" x14ac:dyDescent="0.2">
      <c r="A45" s="19" t="s">
        <v>35</v>
      </c>
      <c r="B45" s="24">
        <v>62.815884476534301</v>
      </c>
      <c r="C45" s="24">
        <v>64.397905759162299</v>
      </c>
      <c r="D45" s="24">
        <v>62.526096033402922</v>
      </c>
      <c r="E45" s="24">
        <v>60.889470241988228</v>
      </c>
      <c r="F45" s="24">
        <v>59.247648902821318</v>
      </c>
      <c r="H45" s="25">
        <v>90.162454873646212</v>
      </c>
      <c r="I45" s="25">
        <v>90.718705378391235</v>
      </c>
      <c r="J45" s="25">
        <v>89.979123173277671</v>
      </c>
      <c r="K45" s="25">
        <v>87.115761935905823</v>
      </c>
      <c r="L45" s="25">
        <v>86.583072100313487</v>
      </c>
      <c r="N45" s="24">
        <v>92.283393501805051</v>
      </c>
      <c r="O45" s="24">
        <v>93.146120894811986</v>
      </c>
      <c r="P45" s="24">
        <v>93.319415448851771</v>
      </c>
      <c r="Q45" s="24">
        <v>90.974493132766511</v>
      </c>
      <c r="R45" s="24">
        <v>90.094043887147336</v>
      </c>
    </row>
    <row r="46" spans="1:18" x14ac:dyDescent="0.2">
      <c r="A46" s="19" t="s">
        <v>36</v>
      </c>
      <c r="B46" s="24">
        <v>61.77231565329884</v>
      </c>
      <c r="C46" s="24">
        <v>66.906474820143885</v>
      </c>
      <c r="D46" s="24">
        <v>64.168819982773471</v>
      </c>
      <c r="E46" s="24">
        <v>64.723618090452263</v>
      </c>
      <c r="F46" s="24">
        <v>61.057692307692314</v>
      </c>
      <c r="H46" s="25">
        <v>88.227684346701167</v>
      </c>
      <c r="I46" s="25">
        <v>90.57553956834532</v>
      </c>
      <c r="J46" s="25">
        <v>90.869939707149001</v>
      </c>
      <c r="K46" s="25">
        <v>88.241206030150749</v>
      </c>
      <c r="L46" s="25">
        <v>88.17307692307692</v>
      </c>
      <c r="N46" s="24">
        <v>91.720569210866756</v>
      </c>
      <c r="O46" s="24">
        <v>92.949640287769782</v>
      </c>
      <c r="P46" s="24">
        <v>93.109388458225666</v>
      </c>
      <c r="Q46" s="24">
        <v>90.854271356783926</v>
      </c>
      <c r="R46" s="24">
        <v>91.730769230769226</v>
      </c>
    </row>
    <row r="47" spans="1:18" x14ac:dyDescent="0.2">
      <c r="A47" s="19" t="s">
        <v>37</v>
      </c>
      <c r="B47" s="24">
        <v>64.123957091775921</v>
      </c>
      <c r="C47" s="24">
        <v>67.028985507246375</v>
      </c>
      <c r="D47" s="24">
        <v>67.291066282420758</v>
      </c>
      <c r="E47" s="24">
        <v>62.731871838111296</v>
      </c>
      <c r="F47" s="24">
        <v>60.665658093797283</v>
      </c>
      <c r="H47" s="25">
        <v>90.703218116805715</v>
      </c>
      <c r="I47" s="25">
        <v>89.613526570048307</v>
      </c>
      <c r="J47" s="25">
        <v>87.896253602305478</v>
      </c>
      <c r="K47" s="25">
        <v>89.038785834738619</v>
      </c>
      <c r="L47" s="25">
        <v>88.048411497730712</v>
      </c>
      <c r="N47" s="24">
        <v>92.491060786650763</v>
      </c>
      <c r="O47" s="24">
        <v>91.304347826086953</v>
      </c>
      <c r="P47" s="24">
        <v>91.210374639769455</v>
      </c>
      <c r="Q47" s="24">
        <v>91.905564924114671</v>
      </c>
      <c r="R47" s="24">
        <v>90.468986384266259</v>
      </c>
    </row>
    <row r="48" spans="1:18" x14ac:dyDescent="0.2">
      <c r="A48" s="19" t="s">
        <v>38</v>
      </c>
      <c r="B48" s="24">
        <v>66.974169741697423</v>
      </c>
      <c r="C48" s="24">
        <v>73.247232472324725</v>
      </c>
      <c r="D48" s="24">
        <v>73.30677290836654</v>
      </c>
      <c r="E48" s="24">
        <v>67.72727272727272</v>
      </c>
      <c r="F48" s="24">
        <v>61.764705882352942</v>
      </c>
      <c r="H48" s="25">
        <v>89.667896678966784</v>
      </c>
      <c r="I48" s="25">
        <v>90.40590405904058</v>
      </c>
      <c r="J48" s="25">
        <v>92.231075697211153</v>
      </c>
      <c r="K48" s="25">
        <v>89.090909090909093</v>
      </c>
      <c r="L48" s="25">
        <v>87.009803921568633</v>
      </c>
      <c r="N48" s="24">
        <v>92.066420664206632</v>
      </c>
      <c r="O48" s="24">
        <v>92.619926199261997</v>
      </c>
      <c r="P48" s="24">
        <v>94.023904382470121</v>
      </c>
      <c r="Q48" s="24">
        <v>91.590909090909093</v>
      </c>
      <c r="R48" s="24">
        <v>89.705882352941174</v>
      </c>
    </row>
    <row r="49" spans="1:18" x14ac:dyDescent="0.2">
      <c r="A49" s="19" t="s">
        <v>39</v>
      </c>
      <c r="B49" s="24">
        <v>70.709382151029757</v>
      </c>
      <c r="C49" s="24">
        <v>69.392523364485982</v>
      </c>
      <c r="D49" s="24">
        <v>69.458128078817737</v>
      </c>
      <c r="E49" s="24">
        <v>69.724770642201833</v>
      </c>
      <c r="F49" s="24">
        <v>65.868263473053887</v>
      </c>
      <c r="H49" s="25">
        <v>90.846681922196794</v>
      </c>
      <c r="I49" s="25">
        <v>89.719626168224295</v>
      </c>
      <c r="J49" s="25">
        <v>88.916256157635459</v>
      </c>
      <c r="K49" s="25">
        <v>87.461773700305812</v>
      </c>
      <c r="L49" s="25">
        <v>91.317365269461078</v>
      </c>
      <c r="N49" s="24">
        <v>92.906178489702512</v>
      </c>
      <c r="O49" s="24">
        <v>92.757009345794401</v>
      </c>
      <c r="P49" s="24">
        <v>90.886699507389153</v>
      </c>
      <c r="Q49" s="24">
        <v>88.9908256880734</v>
      </c>
      <c r="R49" s="24">
        <v>93.113772455089816</v>
      </c>
    </row>
    <row r="50" spans="1:18" x14ac:dyDescent="0.2">
      <c r="A50" s="19" t="s">
        <v>40</v>
      </c>
      <c r="B50" s="24">
        <v>67.680608365019012</v>
      </c>
      <c r="C50" s="24">
        <v>69.924812030075188</v>
      </c>
      <c r="D50" s="24">
        <v>71.713147410358573</v>
      </c>
      <c r="E50" s="24">
        <v>71.495327102803742</v>
      </c>
      <c r="F50" s="24">
        <v>65.531914893617014</v>
      </c>
      <c r="H50" s="25">
        <v>88.973384030418245</v>
      </c>
      <c r="I50" s="25">
        <v>86.46616541353383</v>
      </c>
      <c r="J50" s="25">
        <v>88.844621513944219</v>
      </c>
      <c r="K50" s="25">
        <v>88.785046728971963</v>
      </c>
      <c r="L50" s="25">
        <v>83.829787234042556</v>
      </c>
      <c r="N50" s="24">
        <v>92.01520912547528</v>
      </c>
      <c r="O50" s="24">
        <v>90.225563909774436</v>
      </c>
      <c r="P50" s="24">
        <v>90.836653386454174</v>
      </c>
      <c r="Q50" s="24">
        <v>90.654205607476641</v>
      </c>
      <c r="R50" s="24">
        <v>86.382978723404264</v>
      </c>
    </row>
    <row r="51" spans="1:18" x14ac:dyDescent="0.2">
      <c r="A51" s="19" t="s">
        <v>41</v>
      </c>
      <c r="B51" s="24">
        <v>65.600000000000009</v>
      </c>
      <c r="C51" s="24">
        <v>74.615384615384613</v>
      </c>
      <c r="D51" s="24">
        <v>71.739130434782609</v>
      </c>
      <c r="E51" s="24">
        <v>69.444444444444443</v>
      </c>
      <c r="F51" s="24">
        <v>69.064748201438846</v>
      </c>
      <c r="H51" s="25">
        <v>80.800000000000011</v>
      </c>
      <c r="I51" s="25">
        <v>90</v>
      </c>
      <c r="J51" s="25">
        <v>82.608695652173907</v>
      </c>
      <c r="K51" s="25">
        <v>86.111111111111114</v>
      </c>
      <c r="L51" s="25">
        <v>83.453237410071949</v>
      </c>
      <c r="N51" s="24">
        <v>84.8</v>
      </c>
      <c r="O51" s="24">
        <v>93.07692307692308</v>
      </c>
      <c r="P51" s="24">
        <v>84.782608695652172</v>
      </c>
      <c r="Q51" s="24">
        <v>88.888888888888886</v>
      </c>
      <c r="R51" s="24">
        <v>86.330935251798564</v>
      </c>
    </row>
    <row r="52" spans="1:18" x14ac:dyDescent="0.2">
      <c r="A52" s="19" t="s">
        <v>42</v>
      </c>
      <c r="B52" s="24">
        <v>65.957446808510639</v>
      </c>
      <c r="C52" s="24">
        <v>62.068965517241381</v>
      </c>
      <c r="D52" s="24">
        <v>62.5</v>
      </c>
      <c r="E52" s="24">
        <v>63.46153846153846</v>
      </c>
      <c r="F52" s="24">
        <v>63.768115942028977</v>
      </c>
      <c r="H52" s="25">
        <v>70.212765957446805</v>
      </c>
      <c r="I52" s="25">
        <v>72.41379310344827</v>
      </c>
      <c r="J52" s="25">
        <v>70.833333333333343</v>
      </c>
      <c r="K52" s="25">
        <v>78.84615384615384</v>
      </c>
      <c r="L52" s="25">
        <v>78.260869565217391</v>
      </c>
      <c r="N52" s="24">
        <v>74.468085106382972</v>
      </c>
      <c r="O52" s="24">
        <v>75.862068965517238</v>
      </c>
      <c r="P52" s="24">
        <v>72.916666666666657</v>
      </c>
      <c r="Q52" s="24">
        <v>78.84615384615384</v>
      </c>
      <c r="R52" s="24">
        <v>79.710144927536234</v>
      </c>
    </row>
    <row r="55" spans="1:18" x14ac:dyDescent="0.2">
      <c r="A55" s="33" t="s">
        <v>60</v>
      </c>
      <c r="B55" s="28" t="s">
        <v>49</v>
      </c>
      <c r="C55" s="28"/>
      <c r="D55" s="28"/>
      <c r="E55" s="28"/>
      <c r="F55" s="28"/>
      <c r="H55" s="29" t="s">
        <v>50</v>
      </c>
      <c r="I55" s="29"/>
      <c r="J55" s="29"/>
      <c r="K55" s="29"/>
      <c r="L55" s="29"/>
      <c r="N55" s="28" t="s">
        <v>51</v>
      </c>
      <c r="O55" s="28"/>
      <c r="P55" s="28"/>
      <c r="Q55" s="28"/>
      <c r="R55" s="28"/>
    </row>
    <row r="56" spans="1:18" x14ac:dyDescent="0.2">
      <c r="B56" s="22">
        <v>2019</v>
      </c>
      <c r="C56" s="22">
        <v>2020</v>
      </c>
      <c r="D56" s="22">
        <v>2021</v>
      </c>
      <c r="E56" s="22">
        <v>2022</v>
      </c>
      <c r="F56" s="22">
        <v>2023</v>
      </c>
      <c r="H56" s="23">
        <v>2019</v>
      </c>
      <c r="I56" s="23">
        <v>2020</v>
      </c>
      <c r="J56" s="23">
        <v>2021</v>
      </c>
      <c r="K56" s="23">
        <v>2022</v>
      </c>
      <c r="L56" s="23">
        <v>2023</v>
      </c>
      <c r="N56" s="22">
        <v>2019</v>
      </c>
      <c r="O56" s="22">
        <v>2020</v>
      </c>
      <c r="P56" s="22">
        <v>2021</v>
      </c>
      <c r="Q56" s="22">
        <v>2022</v>
      </c>
      <c r="R56" s="22">
        <v>2023</v>
      </c>
    </row>
    <row r="57" spans="1:18" x14ac:dyDescent="0.2">
      <c r="A57" s="19" t="s">
        <v>44</v>
      </c>
      <c r="B57" s="24">
        <v>48.605775188994919</v>
      </c>
      <c r="C57" s="24">
        <v>52.742782152230973</v>
      </c>
      <c r="D57" s="24">
        <v>50.098425196850393</v>
      </c>
      <c r="E57" s="24">
        <v>47.685281295412082</v>
      </c>
      <c r="F57" s="24">
        <v>45.860271115745569</v>
      </c>
      <c r="H57" s="25">
        <v>78.361630933201141</v>
      </c>
      <c r="I57" s="25">
        <v>79.133858267716533</v>
      </c>
      <c r="J57" s="25">
        <v>77.78871391076116</v>
      </c>
      <c r="K57" s="25">
        <v>76.624455055013499</v>
      </c>
      <c r="L57" s="25">
        <v>76.684045881126167</v>
      </c>
      <c r="N57" s="24">
        <v>82.773577890692778</v>
      </c>
      <c r="O57" s="24">
        <v>83.490813648293965</v>
      </c>
      <c r="P57" s="24">
        <v>83.00524934383202</v>
      </c>
      <c r="Q57" s="24">
        <v>82.520240813784511</v>
      </c>
      <c r="R57" s="24">
        <v>81.376433785192916</v>
      </c>
    </row>
    <row r="58" spans="1:18" x14ac:dyDescent="0.2">
      <c r="A58" s="19" t="s">
        <v>45</v>
      </c>
      <c r="B58" s="24">
        <v>61.11939556615966</v>
      </c>
      <c r="C58" s="24">
        <v>63.954106023584401</v>
      </c>
      <c r="D58" s="24">
        <v>62.998776009791925</v>
      </c>
      <c r="E58" s="24">
        <v>62.601626016260155</v>
      </c>
      <c r="F58" s="24">
        <v>60.917793648381704</v>
      </c>
      <c r="H58" s="25">
        <v>89.15399145044239</v>
      </c>
      <c r="I58" s="25">
        <v>90.258153617337726</v>
      </c>
      <c r="J58" s="25">
        <v>89.485924112607094</v>
      </c>
      <c r="K58" s="25">
        <v>88.080720092915215</v>
      </c>
      <c r="L58" s="25">
        <v>87.934964291141156</v>
      </c>
      <c r="N58" s="24">
        <v>91.83815488617158</v>
      </c>
      <c r="O58" s="24">
        <v>92.690959311590348</v>
      </c>
      <c r="P58" s="24">
        <v>92.447980416156668</v>
      </c>
      <c r="Q58" s="24">
        <v>91.289198606271782</v>
      </c>
      <c r="R58" s="24">
        <v>91.080382920528791</v>
      </c>
    </row>
    <row r="59" spans="1:18" x14ac:dyDescent="0.2">
      <c r="A59" s="19" t="s">
        <v>46</v>
      </c>
      <c r="B59" s="24">
        <v>49.632052330335242</v>
      </c>
      <c r="C59" s="24">
        <v>51.170046801872068</v>
      </c>
      <c r="D59" s="24">
        <v>49.321266968325794</v>
      </c>
      <c r="E59" s="24">
        <v>50.864699898270601</v>
      </c>
      <c r="F59" s="24">
        <v>46.353166986564297</v>
      </c>
      <c r="H59" s="25">
        <v>73.753066230580544</v>
      </c>
      <c r="I59" s="25">
        <v>73.010920436817472</v>
      </c>
      <c r="J59" s="25">
        <v>74.117647058823536</v>
      </c>
      <c r="K59" s="25">
        <v>74.872838250254318</v>
      </c>
      <c r="L59" s="25">
        <v>74.568138195777351</v>
      </c>
      <c r="N59" s="24">
        <v>77.023712183156178</v>
      </c>
      <c r="O59" s="24">
        <v>77.691107644305774</v>
      </c>
      <c r="P59" s="24">
        <v>78.190045248868785</v>
      </c>
      <c r="Q59" s="24">
        <v>78.433367243133262</v>
      </c>
      <c r="R59" s="24">
        <v>79.078694817658345</v>
      </c>
    </row>
    <row r="60" spans="1:18" x14ac:dyDescent="0.2">
      <c r="A60" s="19" t="s">
        <v>47</v>
      </c>
      <c r="B60" s="24">
        <v>81.36363636363636</v>
      </c>
      <c r="C60" s="24">
        <v>84.767025089605724</v>
      </c>
      <c r="D60" s="24">
        <v>85.150375939849624</v>
      </c>
      <c r="E60" s="24">
        <v>83.695652173913047</v>
      </c>
      <c r="F60" s="24">
        <v>80.653950953678475</v>
      </c>
      <c r="H60" s="25">
        <v>93.030303030303031</v>
      </c>
      <c r="I60" s="25">
        <v>95.6989247311828</v>
      </c>
      <c r="J60" s="25">
        <v>95.864661654135347</v>
      </c>
      <c r="K60" s="25">
        <v>95.652173913043484</v>
      </c>
      <c r="L60" s="25">
        <v>91.553133514986371</v>
      </c>
      <c r="N60" s="24">
        <v>93.484848484848484</v>
      </c>
      <c r="O60" s="24">
        <v>96.415770609318997</v>
      </c>
      <c r="P60" s="24">
        <v>96.428571428571431</v>
      </c>
      <c r="Q60" s="24">
        <v>96.195652173913047</v>
      </c>
      <c r="R60" s="24">
        <v>93.188010899182558</v>
      </c>
    </row>
  </sheetData>
  <mergeCells count="15">
    <mergeCell ref="B5:F5"/>
    <mergeCell ref="H5:L5"/>
    <mergeCell ref="N5:R5"/>
    <mergeCell ref="B17:F17"/>
    <mergeCell ref="H17:L17"/>
    <mergeCell ref="N17:R17"/>
    <mergeCell ref="B55:F55"/>
    <mergeCell ref="H55:L55"/>
    <mergeCell ref="N55:R55"/>
    <mergeCell ref="B26:F26"/>
    <mergeCell ref="H26:L26"/>
    <mergeCell ref="N26:R26"/>
    <mergeCell ref="B39:F39"/>
    <mergeCell ref="H39:L39"/>
    <mergeCell ref="N39:R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9.1</vt:lpstr>
      <vt:lpstr>Figure 9.2</vt:lpstr>
      <vt:lpstr>Figure 9.3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Zhao</dc:creator>
  <cp:lastModifiedBy>Karen Zhao</cp:lastModifiedBy>
  <dcterms:created xsi:type="dcterms:W3CDTF">2025-11-06T02:15:05Z</dcterms:created>
  <dcterms:modified xsi:type="dcterms:W3CDTF">2025-11-07T05:40:33Z</dcterms:modified>
</cp:coreProperties>
</file>